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E7D9CC21-2D90-4A8D-A401-2D064B4694B2}" xr6:coauthVersionLast="47" xr6:coauthVersionMax="47" xr10:uidLastSave="{00000000-0000-0000-0000-000000000000}"/>
  <bookViews>
    <workbookView xWindow="3510" yWindow="600" windowWidth="17550" windowHeight="156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I3" i="1"/>
</calcChain>
</file>

<file path=xl/sharedStrings.xml><?xml version="1.0" encoding="utf-8"?>
<sst xmlns="http://schemas.openxmlformats.org/spreadsheetml/2006/main" count="633" uniqueCount="248">
  <si>
    <t>Название</t>
  </si>
  <si>
    <t>Студия</t>
  </si>
  <si>
    <t>Год выхода</t>
  </si>
  <si>
    <t>Челюсти</t>
  </si>
  <si>
    <t>Спилберг</t>
  </si>
  <si>
    <t>Universal Pictures</t>
  </si>
  <si>
    <t>Оценка</t>
  </si>
  <si>
    <t>Парк Юрского Периода</t>
  </si>
  <si>
    <t>Спасти рядового Райана</t>
  </si>
  <si>
    <t xml:space="preserve">Терминал </t>
  </si>
  <si>
    <t>Война Миров</t>
  </si>
  <si>
    <t>Линкольн</t>
  </si>
  <si>
    <t>Секретное Досье</t>
  </si>
  <si>
    <t>20th Century Fox</t>
  </si>
  <si>
    <t>Amblin Entertainment</t>
  </si>
  <si>
    <t>DreamWorks </t>
  </si>
  <si>
    <t>Warner Bros.</t>
  </si>
  <si>
    <t>DreamWorks</t>
  </si>
  <si>
    <t> Paramount Pictures</t>
  </si>
  <si>
    <t>Кэмерон</t>
  </si>
  <si>
    <t>Терминатор</t>
  </si>
  <si>
    <t>Чужие</t>
  </si>
  <si>
    <t>Бездна</t>
  </si>
  <si>
    <t>Правдивая ложь</t>
  </si>
  <si>
    <t>Титаник</t>
  </si>
  <si>
    <t>Аватар</t>
  </si>
  <si>
    <t>Hemdale</t>
  </si>
  <si>
    <t>Бешеные Псы</t>
  </si>
  <si>
    <t>Тарантино</t>
  </si>
  <si>
    <t xml:space="preserve"> Live Entertainment</t>
  </si>
  <si>
    <t>Криминальное Чтиво</t>
  </si>
  <si>
    <t xml:space="preserve"> Miramax</t>
  </si>
  <si>
    <t>Джеки Браун</t>
  </si>
  <si>
    <t>Убить Билла</t>
  </si>
  <si>
    <t>Убить Билла 2</t>
  </si>
  <si>
    <t>Бесславные Ублюдки</t>
  </si>
  <si>
    <t>Джанго Освобожденный</t>
  </si>
  <si>
    <t>Columbia Pictures</t>
  </si>
  <si>
    <t>Омерзительная Восьмерка</t>
  </si>
  <si>
    <t>Double Feature Films</t>
  </si>
  <si>
    <t>Факультет</t>
  </si>
  <si>
    <t>Родригез</t>
  </si>
  <si>
    <t>Отчаянный</t>
  </si>
  <si>
    <t>Дети Шпионов</t>
  </si>
  <si>
    <t>Молчание Ягнят</t>
  </si>
  <si>
    <t>Демми</t>
  </si>
  <si>
    <t>Orion Pictures</t>
  </si>
  <si>
    <t>Красный Дракон</t>
  </si>
  <si>
    <t>Ратнер</t>
  </si>
  <si>
    <t>Ганнибал</t>
  </si>
  <si>
    <t>Скотт</t>
  </si>
  <si>
    <t>Семьянин</t>
  </si>
  <si>
    <t>После Заката</t>
  </si>
  <si>
    <t>Час Пик</t>
  </si>
  <si>
    <t>New Line Cinema</t>
  </si>
  <si>
    <t>Геракл</t>
  </si>
  <si>
    <t>Чужой</t>
  </si>
  <si>
    <t>Бегущий по Лезвию</t>
  </si>
  <si>
    <t>фантастика</t>
  </si>
  <si>
    <t>боевик</t>
  </si>
  <si>
    <t>комедия</t>
  </si>
  <si>
    <t>приключения</t>
  </si>
  <si>
    <t>триллер</t>
  </si>
  <si>
    <t>драма</t>
  </si>
  <si>
    <t>вестерн</t>
  </si>
  <si>
    <t>Жанр</t>
  </si>
  <si>
    <t>Легенда</t>
  </si>
  <si>
    <t>фэнтези</t>
  </si>
  <si>
    <t>Черный Дождь</t>
  </si>
  <si>
    <t>Солдат Джейн</t>
  </si>
  <si>
    <t>Hollywood Pictures</t>
  </si>
  <si>
    <t>Гладиатор</t>
  </si>
  <si>
    <t>Черный Ястреб</t>
  </si>
  <si>
    <t>Царство Небесное</t>
  </si>
  <si>
    <t>Тристан и Изольда</t>
  </si>
  <si>
    <t>Рейнольдс</t>
  </si>
  <si>
    <t>мелодрама</t>
  </si>
  <si>
    <t>Робин Гуд</t>
  </si>
  <si>
    <t>Прометей</t>
  </si>
  <si>
    <t>Марсианин</t>
  </si>
  <si>
    <t>Водный Мир</t>
  </si>
  <si>
    <t>Граф Монте-Кристо</t>
  </si>
  <si>
    <t> Touchstone Pictures</t>
  </si>
  <si>
    <t>Филадельфия</t>
  </si>
  <si>
    <t>TriStar Pictures</t>
  </si>
  <si>
    <t>Маньчжурский кандидат</t>
  </si>
  <si>
    <t>Правда о Чарли</t>
  </si>
  <si>
    <t>детектив</t>
  </si>
  <si>
    <t>Убийство в Восточном Экспрессе</t>
  </si>
  <si>
    <t>Брана</t>
  </si>
  <si>
    <t>Франкенштейн</t>
  </si>
  <si>
    <t>ужасы</t>
  </si>
  <si>
    <t>Крик</t>
  </si>
  <si>
    <t>Крейвен</t>
  </si>
  <si>
    <t>Звонок</t>
  </si>
  <si>
    <t>Вербински</t>
  </si>
  <si>
    <t>Мышиная Охота</t>
  </si>
  <si>
    <t>Мексиканец</t>
  </si>
  <si>
    <t>Одинокий Рейнджер</t>
  </si>
  <si>
    <t>Синоптик</t>
  </si>
  <si>
    <t>Гамлет</t>
  </si>
  <si>
    <t>Сыщик</t>
  </si>
  <si>
    <t>Sony Pictures</t>
  </si>
  <si>
    <t>Тор</t>
  </si>
  <si>
    <t>Золушка</t>
  </si>
  <si>
    <t>Дюнкерк</t>
  </si>
  <si>
    <t>Нолан</t>
  </si>
  <si>
    <t>Престиж</t>
  </si>
  <si>
    <t>Темный Рыцарь</t>
  </si>
  <si>
    <t>Начало</t>
  </si>
  <si>
    <t>Интерстеллар</t>
  </si>
  <si>
    <t>Роман с Камнем</t>
  </si>
  <si>
    <t>Земекис</t>
  </si>
  <si>
    <t>Назад в Будущее</t>
  </si>
  <si>
    <t>Назад в Будущее 2</t>
  </si>
  <si>
    <t>Назад в Будущее 3</t>
  </si>
  <si>
    <t>Смерть Ей к Лицу</t>
  </si>
  <si>
    <t>Форрест Гамп</t>
  </si>
  <si>
    <t>Страшилы</t>
  </si>
  <si>
    <t>Джексон</t>
  </si>
  <si>
    <t>Изгой</t>
  </si>
  <si>
    <t>Готика</t>
  </si>
  <si>
    <t>Кассовиц</t>
  </si>
  <si>
    <t>Экипаж</t>
  </si>
  <si>
    <t>Прогулка</t>
  </si>
  <si>
    <t>Кинг-Конг</t>
  </si>
  <si>
    <t>Милые Кости</t>
  </si>
  <si>
    <t>Уолл-Стрит</t>
  </si>
  <si>
    <t>Стоун</t>
  </si>
  <si>
    <t>Лицо со Шрамом</t>
  </si>
  <si>
    <t>Де Пальма</t>
  </si>
  <si>
    <t>Сальвадор</t>
  </si>
  <si>
    <t>Голубая Сталь</t>
  </si>
  <si>
    <t>Бигелоу</t>
  </si>
  <si>
    <t>MGM</t>
  </si>
  <si>
    <t>Александр</t>
  </si>
  <si>
    <t>Роковое Влечение</t>
  </si>
  <si>
    <t>Лайн</t>
  </si>
  <si>
    <t>Непристойное Предложение</t>
  </si>
  <si>
    <t>Лолита</t>
  </si>
  <si>
    <t>Pathé</t>
  </si>
  <si>
    <t>Неверная</t>
  </si>
  <si>
    <t>Девять с половиной недель</t>
  </si>
  <si>
    <t>Основной Инстинкт</t>
  </si>
  <si>
    <t>Верховен</t>
  </si>
  <si>
    <t>Разоблачение</t>
  </si>
  <si>
    <t>Левинсон</t>
  </si>
  <si>
    <t>Человек Дождя</t>
  </si>
  <si>
    <t>United Artists</t>
  </si>
  <si>
    <t>Спящие</t>
  </si>
  <si>
    <t>Сфера</t>
  </si>
  <si>
    <t>Бандиты</t>
  </si>
  <si>
    <t>Человек Года</t>
  </si>
  <si>
    <t>Унижение</t>
  </si>
  <si>
    <t>Ambi Pictures</t>
  </si>
  <si>
    <t>Залив</t>
  </si>
  <si>
    <t>Lionsgate</t>
  </si>
  <si>
    <t>Американский Президент</t>
  </si>
  <si>
    <t>Райнер</t>
  </si>
  <si>
    <t>Когда Гарри встретил Салли</t>
  </si>
  <si>
    <t>Принцесса-невеста</t>
  </si>
  <si>
    <t>Мизери</t>
  </si>
  <si>
    <t>Castle Rock Entertainment</t>
  </si>
  <si>
    <t>Призраки Миссисипи</t>
  </si>
  <si>
    <t>Игра</t>
  </si>
  <si>
    <t>Финчер</t>
  </si>
  <si>
    <t xml:space="preserve">Идеальное Убийство </t>
  </si>
  <si>
    <t>Дэвис</t>
  </si>
  <si>
    <t>Беглец</t>
  </si>
  <si>
    <t>Цепная Реакция</t>
  </si>
  <si>
    <t>Возмещение Ущерба</t>
  </si>
  <si>
    <t>Гаттака</t>
  </si>
  <si>
    <t>Никкол</t>
  </si>
  <si>
    <t>На Гребне Волны</t>
  </si>
  <si>
    <t>Странные Дни</t>
  </si>
  <si>
    <t> Lightstorm Entertainment</t>
  </si>
  <si>
    <t>Повелитель Бури</t>
  </si>
  <si>
    <t>Voltage Pictures </t>
  </si>
  <si>
    <t>Симона</t>
  </si>
  <si>
    <t>Шоу Трумана</t>
  </si>
  <si>
    <t>Уир</t>
  </si>
  <si>
    <t>Оружейный Барон</t>
  </si>
  <si>
    <t>Время</t>
  </si>
  <si>
    <t>Робокоп</t>
  </si>
  <si>
    <t>Вспомнить все</t>
  </si>
  <si>
    <t>Невидимка</t>
  </si>
  <si>
    <t>Эквилибриум</t>
  </si>
  <si>
    <t>Уиммер</t>
  </si>
  <si>
    <t>Афера Томаса Крауна</t>
  </si>
  <si>
    <t>Мактирнан</t>
  </si>
  <si>
    <t>Крепкий Орешек</t>
  </si>
  <si>
    <t>Хищник</t>
  </si>
  <si>
    <t>Тринадцатый Воин</t>
  </si>
  <si>
    <t>Touchstone Pictures</t>
  </si>
  <si>
    <t>Семь</t>
  </si>
  <si>
    <t>Комната Страха</t>
  </si>
  <si>
    <t>Зодиак</t>
  </si>
  <si>
    <t>Социальная Сеть</t>
  </si>
  <si>
    <t>Исчезнувшая</t>
  </si>
  <si>
    <t>Охотники за Привидениями</t>
  </si>
  <si>
    <t>Райтман</t>
  </si>
  <si>
    <t>Шесть дней, семь ночей</t>
  </si>
  <si>
    <t>День Сурка</t>
  </si>
  <si>
    <t>Рэмис</t>
  </si>
  <si>
    <t>Ледяной Урожай</t>
  </si>
  <si>
    <t>Focus Features</t>
  </si>
  <si>
    <t>Мумия</t>
  </si>
  <si>
    <t>Соммерс</t>
  </si>
  <si>
    <t>Тихий Американец</t>
  </si>
  <si>
    <t>Нойс</t>
  </si>
  <si>
    <t>Чернильное Сердце</t>
  </si>
  <si>
    <t>Софтли</t>
  </si>
  <si>
    <t>Крылья Голубки</t>
  </si>
  <si>
    <t>Планета Ка-Пэкс</t>
  </si>
  <si>
    <t>Красота по-американски</t>
  </si>
  <si>
    <t>Мендес</t>
  </si>
  <si>
    <t>Проклятый Путь</t>
  </si>
  <si>
    <t>Спектр</t>
  </si>
  <si>
    <t>Гравитация</t>
  </si>
  <si>
    <t>Куарон</t>
  </si>
  <si>
    <t>Большие Надежды</t>
  </si>
  <si>
    <t>Бэтмен</t>
  </si>
  <si>
    <t>Бертон</t>
  </si>
  <si>
    <t>Бэтмен Возвращается</t>
  </si>
  <si>
    <t>Красотка</t>
  </si>
  <si>
    <t>Маршалл</t>
  </si>
  <si>
    <t>Внутреннее расследование</t>
  </si>
  <si>
    <t>Фиггис</t>
  </si>
  <si>
    <t>Одиннадцать Друзей Оушена</t>
  </si>
  <si>
    <t>Двенадцать Друзей Оушена</t>
  </si>
  <si>
    <t>Тринадцать Друзей Оушена</t>
  </si>
  <si>
    <t>Содерберг</t>
  </si>
  <si>
    <t>Неудержимые</t>
  </si>
  <si>
    <t>Сталлоне</t>
  </si>
  <si>
    <t>Специалист</t>
  </si>
  <si>
    <t>Льоса</t>
  </si>
  <si>
    <t>Щепка</t>
  </si>
  <si>
    <t>Скала</t>
  </si>
  <si>
    <t>Бэй</t>
  </si>
  <si>
    <t>Шестое Чувство</t>
  </si>
  <si>
    <t>Шьямалан</t>
  </si>
  <si>
    <t>Тутси</t>
  </si>
  <si>
    <t>Сабрина</t>
  </si>
  <si>
    <t>Поллак</t>
  </si>
  <si>
    <t>Paramount Pictures</t>
  </si>
  <si>
    <t>Dimension Films</t>
  </si>
  <si>
    <t>Walt Disney Pictures</t>
  </si>
  <si>
    <t>Режиссёр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</si>
</sst>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4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05622593454"/>
          <c:y val="0.10674930427425355"/>
          <c:w val="0.73903887548130931"/>
          <c:h val="0.68073578731689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Лист1!$G$20:$G$22</c:f>
              <c:strCache>
                <c:ptCount val="3"/>
                <c:pt idx="0">
                  <c:v>Тарантино</c:v>
                </c:pt>
                <c:pt idx="1">
                  <c:v>Скотт</c:v>
                </c:pt>
                <c:pt idx="2">
                  <c:v>Земекис</c:v>
                </c:pt>
              </c:strCache>
            </c:strRef>
          </c:cat>
          <c:val>
            <c:numRef>
              <c:f>Лист1!$H$20:$H$22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D-42D1-96DD-D9B361DBC3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53578</xdr:colOff>
      <xdr:row>5</xdr:row>
      <xdr:rowOff>122633</xdr:rowOff>
    </xdr:from>
    <xdr:to>
      <xdr:col>7</xdr:col>
      <xdr:colOff>988218</xdr:colOff>
      <xdr:row>17</xdr:row>
      <xdr:rowOff>11905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A96B0D7-6B6B-4008-A463-76BC12B5C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topLeftCell="B1" zoomScale="80" zoomScaleNormal="80" workbookViewId="0">
      <selection activeCell="J25" sqref="J25"/>
    </sheetView>
  </sheetViews>
  <sheetFormatPr defaultRowHeight="15" x14ac:dyDescent="0.25"/>
  <cols>
    <col min="1" max="1" width="32.85546875" customWidth="1"/>
    <col min="2" max="2" width="27.5703125" customWidth="1"/>
    <col min="3" max="3" width="26.140625" customWidth="1"/>
    <col min="4" max="4" width="11.7109375" style="5" bestFit="1" customWidth="1"/>
    <col min="5" max="5" width="7.85546875" style="3" bestFit="1" customWidth="1"/>
    <col min="6" max="6" width="21.7109375" customWidth="1"/>
    <col min="7" max="7" width="23.85546875" customWidth="1"/>
    <col min="8" max="8" width="15" bestFit="1" customWidth="1"/>
  </cols>
  <sheetData>
    <row r="1" spans="1:9" ht="15.75" thickBot="1" x14ac:dyDescent="0.3">
      <c r="A1" s="1" t="s">
        <v>0</v>
      </c>
      <c r="B1" s="1" t="s">
        <v>247</v>
      </c>
      <c r="C1" s="1" t="s">
        <v>1</v>
      </c>
      <c r="D1" s="4" t="s">
        <v>2</v>
      </c>
      <c r="E1" s="2" t="s">
        <v>6</v>
      </c>
      <c r="F1" s="1" t="s">
        <v>65</v>
      </c>
    </row>
    <row r="2" spans="1:9" ht="20.25" thickTop="1" thickBot="1" x14ac:dyDescent="0.35">
      <c r="A2" t="s">
        <v>3</v>
      </c>
      <c r="B2" t="s">
        <v>4</v>
      </c>
      <c r="C2" t="s">
        <v>5</v>
      </c>
      <c r="D2" s="5">
        <v>1975</v>
      </c>
      <c r="E2" s="3">
        <v>8</v>
      </c>
      <c r="F2" t="s">
        <v>61</v>
      </c>
      <c r="H2" s="7"/>
      <c r="I2" s="8">
        <v>9</v>
      </c>
    </row>
    <row r="3" spans="1:9" ht="20.25" thickTop="1" thickBot="1" x14ac:dyDescent="0.35">
      <c r="A3" t="s">
        <v>22</v>
      </c>
      <c r="B3" t="s">
        <v>19</v>
      </c>
      <c r="C3" t="s">
        <v>13</v>
      </c>
      <c r="D3" s="5">
        <v>1989</v>
      </c>
      <c r="E3" s="3">
        <v>7.6</v>
      </c>
      <c r="F3" t="s">
        <v>59</v>
      </c>
      <c r="H3" s="7"/>
      <c r="I3" s="8">
        <f>AVERAGEIF(D:D,"&gt;2005",E:E)</f>
        <v>7.2459459459459437</v>
      </c>
    </row>
    <row r="4" spans="1:9" ht="19.5" thickTop="1" x14ac:dyDescent="0.3">
      <c r="A4" t="s">
        <v>25</v>
      </c>
      <c r="B4" t="s">
        <v>19</v>
      </c>
      <c r="C4" t="s">
        <v>13</v>
      </c>
      <c r="D4" s="5">
        <v>2009</v>
      </c>
      <c r="E4" s="3">
        <v>7.8</v>
      </c>
      <c r="F4" t="s">
        <v>58</v>
      </c>
      <c r="G4" s="6"/>
    </row>
    <row r="5" spans="1:9" ht="18.75" x14ac:dyDescent="0.3">
      <c r="A5" t="s">
        <v>96</v>
      </c>
      <c r="B5" t="s">
        <v>95</v>
      </c>
      <c r="C5" t="s">
        <v>17</v>
      </c>
      <c r="D5" s="5">
        <v>1997</v>
      </c>
      <c r="E5" s="3">
        <v>6.4</v>
      </c>
      <c r="F5" t="s">
        <v>60</v>
      </c>
      <c r="G5" s="6"/>
    </row>
    <row r="6" spans="1:9" ht="18.75" x14ac:dyDescent="0.3">
      <c r="A6" t="s">
        <v>8</v>
      </c>
      <c r="B6" t="s">
        <v>4</v>
      </c>
      <c r="C6" t="s">
        <v>17</v>
      </c>
      <c r="D6" s="5">
        <v>1998</v>
      </c>
      <c r="E6" s="3">
        <v>8.6</v>
      </c>
      <c r="F6" t="s">
        <v>63</v>
      </c>
      <c r="G6" s="6"/>
    </row>
    <row r="7" spans="1:9" ht="18.75" x14ac:dyDescent="0.3">
      <c r="A7" t="s">
        <v>7</v>
      </c>
      <c r="B7" t="s">
        <v>4</v>
      </c>
      <c r="C7" t="s">
        <v>5</v>
      </c>
      <c r="D7" s="5">
        <v>1993</v>
      </c>
      <c r="E7" s="3">
        <v>8.1</v>
      </c>
      <c r="F7" t="s">
        <v>61</v>
      </c>
      <c r="G7" s="6"/>
    </row>
    <row r="8" spans="1:9" ht="18.75" x14ac:dyDescent="0.3">
      <c r="A8" t="s">
        <v>9</v>
      </c>
      <c r="B8" t="s">
        <v>4</v>
      </c>
      <c r="C8" t="s">
        <v>15</v>
      </c>
      <c r="D8" s="5">
        <v>2004</v>
      </c>
      <c r="E8" s="3">
        <v>7.3</v>
      </c>
      <c r="F8" t="s">
        <v>63</v>
      </c>
      <c r="G8" s="6"/>
    </row>
    <row r="9" spans="1:9" ht="18.75" x14ac:dyDescent="0.3">
      <c r="A9" t="s">
        <v>10</v>
      </c>
      <c r="B9" t="s">
        <v>4</v>
      </c>
      <c r="C9" t="s">
        <v>244</v>
      </c>
      <c r="D9" s="5">
        <v>2005</v>
      </c>
      <c r="E9" s="3">
        <v>6.5</v>
      </c>
      <c r="F9" t="s">
        <v>58</v>
      </c>
      <c r="G9" s="6"/>
    </row>
    <row r="10" spans="1:9" ht="18.75" x14ac:dyDescent="0.3">
      <c r="A10" t="s">
        <v>11</v>
      </c>
      <c r="B10" t="s">
        <v>4</v>
      </c>
      <c r="C10" t="s">
        <v>13</v>
      </c>
      <c r="D10" s="5">
        <v>2012</v>
      </c>
      <c r="E10" s="3">
        <v>7.4</v>
      </c>
      <c r="F10" t="s">
        <v>63</v>
      </c>
      <c r="G10" s="6"/>
    </row>
    <row r="11" spans="1:9" ht="18.75" x14ac:dyDescent="0.3">
      <c r="A11" t="s">
        <v>12</v>
      </c>
      <c r="B11" t="s">
        <v>4</v>
      </c>
      <c r="C11" t="s">
        <v>14</v>
      </c>
      <c r="D11" s="5">
        <v>2017</v>
      </c>
      <c r="E11" s="3">
        <v>7.2</v>
      </c>
      <c r="F11" t="s">
        <v>63</v>
      </c>
      <c r="G11" s="6"/>
    </row>
    <row r="12" spans="1:9" ht="18.75" x14ac:dyDescent="0.3">
      <c r="A12" t="s">
        <v>20</v>
      </c>
      <c r="B12" t="s">
        <v>19</v>
      </c>
      <c r="C12" t="s">
        <v>26</v>
      </c>
      <c r="D12" s="5">
        <v>1984</v>
      </c>
      <c r="E12" s="3">
        <v>8</v>
      </c>
      <c r="F12" t="s">
        <v>59</v>
      </c>
      <c r="G12" s="6"/>
    </row>
    <row r="13" spans="1:9" ht="18.75" x14ac:dyDescent="0.3">
      <c r="A13" t="s">
        <v>21</v>
      </c>
      <c r="B13" t="s">
        <v>19</v>
      </c>
      <c r="C13" t="s">
        <v>13</v>
      </c>
      <c r="D13" s="5">
        <v>1986</v>
      </c>
      <c r="E13" s="3">
        <v>8.4</v>
      </c>
      <c r="F13" t="s">
        <v>58</v>
      </c>
      <c r="G13" s="6"/>
    </row>
    <row r="14" spans="1:9" ht="18.75" x14ac:dyDescent="0.3">
      <c r="A14" t="s">
        <v>23</v>
      </c>
      <c r="B14" t="s">
        <v>19</v>
      </c>
      <c r="C14" t="s">
        <v>13</v>
      </c>
      <c r="D14" s="5">
        <v>1994</v>
      </c>
      <c r="E14" s="3">
        <v>7.2</v>
      </c>
      <c r="F14" t="s">
        <v>59</v>
      </c>
      <c r="G14" s="6"/>
    </row>
    <row r="15" spans="1:9" ht="18.75" x14ac:dyDescent="0.3">
      <c r="A15" t="s">
        <v>24</v>
      </c>
      <c r="B15" t="s">
        <v>19</v>
      </c>
      <c r="C15" t="s">
        <v>13</v>
      </c>
      <c r="D15" s="5">
        <v>1997</v>
      </c>
      <c r="E15" s="3">
        <v>7.8</v>
      </c>
      <c r="F15" t="s">
        <v>63</v>
      </c>
      <c r="G15" s="6"/>
    </row>
    <row r="16" spans="1:9" ht="18.75" x14ac:dyDescent="0.3">
      <c r="A16" t="s">
        <v>27</v>
      </c>
      <c r="B16" t="s">
        <v>28</v>
      </c>
      <c r="C16" t="s">
        <v>29</v>
      </c>
      <c r="D16" s="5">
        <v>1992</v>
      </c>
      <c r="E16" s="3">
        <v>8.3000000000000007</v>
      </c>
      <c r="F16" t="s">
        <v>63</v>
      </c>
      <c r="G16" s="6"/>
    </row>
    <row r="17" spans="1:8" ht="18.75" x14ac:dyDescent="0.3">
      <c r="A17" t="s">
        <v>30</v>
      </c>
      <c r="B17" t="s">
        <v>28</v>
      </c>
      <c r="C17" t="s">
        <v>31</v>
      </c>
      <c r="D17" s="5">
        <v>1994</v>
      </c>
      <c r="E17" s="3">
        <v>8.9</v>
      </c>
      <c r="F17" t="s">
        <v>60</v>
      </c>
      <c r="G17" s="6"/>
    </row>
    <row r="18" spans="1:8" ht="18.75" x14ac:dyDescent="0.3">
      <c r="A18" t="s">
        <v>32</v>
      </c>
      <c r="B18" t="s">
        <v>28</v>
      </c>
      <c r="C18" t="s">
        <v>31</v>
      </c>
      <c r="D18" s="5">
        <v>1997</v>
      </c>
      <c r="E18" s="3">
        <v>7.5</v>
      </c>
      <c r="F18" t="s">
        <v>63</v>
      </c>
      <c r="G18" s="6"/>
    </row>
    <row r="19" spans="1:8" ht="18.75" x14ac:dyDescent="0.3">
      <c r="A19" t="s">
        <v>33</v>
      </c>
      <c r="B19" t="s">
        <v>28</v>
      </c>
      <c r="C19" t="s">
        <v>31</v>
      </c>
      <c r="D19" s="5">
        <v>2003</v>
      </c>
      <c r="E19" s="3">
        <v>8.1</v>
      </c>
      <c r="F19" t="s">
        <v>59</v>
      </c>
      <c r="G19" s="6"/>
    </row>
    <row r="20" spans="1:8" ht="18.75" x14ac:dyDescent="0.3">
      <c r="A20" t="s">
        <v>34</v>
      </c>
      <c r="B20" t="s">
        <v>28</v>
      </c>
      <c r="C20" t="s">
        <v>31</v>
      </c>
      <c r="D20" s="5">
        <v>2004</v>
      </c>
      <c r="E20" s="3">
        <v>8</v>
      </c>
      <c r="F20" t="s">
        <v>59</v>
      </c>
      <c r="G20" s="6" t="s">
        <v>28</v>
      </c>
      <c r="H20">
        <f>COUNTIF(B:B,"=Тарантино")</f>
        <v>8</v>
      </c>
    </row>
    <row r="21" spans="1:8" ht="18.75" x14ac:dyDescent="0.3">
      <c r="A21" t="s">
        <v>35</v>
      </c>
      <c r="B21" t="s">
        <v>28</v>
      </c>
      <c r="C21" t="s">
        <v>5</v>
      </c>
      <c r="D21" s="5">
        <v>2009</v>
      </c>
      <c r="E21" s="3">
        <v>8.3000000000000007</v>
      </c>
      <c r="F21" t="s">
        <v>61</v>
      </c>
      <c r="G21" s="6" t="s">
        <v>50</v>
      </c>
      <c r="H21">
        <f>COUNTIF(B:B,"=Скотт")</f>
        <v>12</v>
      </c>
    </row>
    <row r="22" spans="1:8" ht="18.75" x14ac:dyDescent="0.3">
      <c r="A22" t="s">
        <v>36</v>
      </c>
      <c r="B22" t="s">
        <v>28</v>
      </c>
      <c r="C22" t="s">
        <v>37</v>
      </c>
      <c r="D22" s="5">
        <v>2012</v>
      </c>
      <c r="E22" s="3">
        <v>8.4</v>
      </c>
      <c r="F22" t="s">
        <v>64</v>
      </c>
      <c r="G22" s="6" t="s">
        <v>112</v>
      </c>
      <c r="H22">
        <f>COUNTIF(B:B,"=Земекис")</f>
        <v>9</v>
      </c>
    </row>
    <row r="23" spans="1:8" ht="18.75" x14ac:dyDescent="0.3">
      <c r="A23" t="s">
        <v>38</v>
      </c>
      <c r="B23" t="s">
        <v>28</v>
      </c>
      <c r="C23" t="s">
        <v>39</v>
      </c>
      <c r="D23" s="5">
        <v>2015</v>
      </c>
      <c r="E23" s="3">
        <v>7.8</v>
      </c>
      <c r="F23" t="s">
        <v>64</v>
      </c>
      <c r="G23" s="6"/>
    </row>
    <row r="24" spans="1:8" ht="18.75" x14ac:dyDescent="0.3">
      <c r="A24" t="s">
        <v>40</v>
      </c>
      <c r="B24" t="s">
        <v>41</v>
      </c>
      <c r="C24" t="s">
        <v>245</v>
      </c>
      <c r="D24" s="5">
        <v>1998</v>
      </c>
      <c r="E24" s="3">
        <v>6.5</v>
      </c>
      <c r="F24" t="s">
        <v>58</v>
      </c>
      <c r="G24" s="6"/>
    </row>
    <row r="25" spans="1:8" ht="18.75" x14ac:dyDescent="0.3">
      <c r="A25" t="s">
        <v>42</v>
      </c>
      <c r="B25" t="s">
        <v>41</v>
      </c>
      <c r="C25" t="s">
        <v>37</v>
      </c>
      <c r="D25" s="5">
        <v>1995</v>
      </c>
      <c r="E25" s="3">
        <v>7.2</v>
      </c>
      <c r="F25" t="s">
        <v>59</v>
      </c>
      <c r="G25" s="6"/>
    </row>
    <row r="26" spans="1:8" ht="18.75" x14ac:dyDescent="0.3">
      <c r="A26" t="s">
        <v>43</v>
      </c>
      <c r="B26" t="s">
        <v>41</v>
      </c>
      <c r="C26" t="s">
        <v>245</v>
      </c>
      <c r="D26" s="5">
        <v>2001</v>
      </c>
      <c r="E26" s="3">
        <v>5.5</v>
      </c>
      <c r="F26" t="s">
        <v>61</v>
      </c>
      <c r="G26" s="6"/>
    </row>
    <row r="27" spans="1:8" ht="18.75" x14ac:dyDescent="0.3">
      <c r="A27" t="s">
        <v>44</v>
      </c>
      <c r="B27" t="s">
        <v>45</v>
      </c>
      <c r="C27" t="s">
        <v>46</v>
      </c>
      <c r="D27" s="5">
        <v>1991</v>
      </c>
      <c r="E27" s="3">
        <v>8.6</v>
      </c>
      <c r="F27" t="s">
        <v>62</v>
      </c>
      <c r="G27" s="6"/>
    </row>
    <row r="28" spans="1:8" ht="18.75" x14ac:dyDescent="0.3">
      <c r="A28" t="s">
        <v>47</v>
      </c>
      <c r="B28" t="s">
        <v>48</v>
      </c>
      <c r="C28" t="s">
        <v>5</v>
      </c>
      <c r="D28" s="5">
        <v>2002</v>
      </c>
      <c r="E28" s="3">
        <v>7.2</v>
      </c>
      <c r="F28" t="s">
        <v>62</v>
      </c>
      <c r="G28" s="6"/>
    </row>
    <row r="29" spans="1:8" ht="18.75" x14ac:dyDescent="0.3">
      <c r="A29" t="s">
        <v>49</v>
      </c>
      <c r="B29" t="s">
        <v>50</v>
      </c>
      <c r="C29" t="s">
        <v>5</v>
      </c>
      <c r="D29" s="5">
        <v>2001</v>
      </c>
      <c r="E29" s="3">
        <v>6.8</v>
      </c>
      <c r="F29" t="s">
        <v>62</v>
      </c>
      <c r="G29" s="6"/>
    </row>
    <row r="30" spans="1:8" ht="18.75" x14ac:dyDescent="0.3">
      <c r="A30" t="s">
        <v>51</v>
      </c>
      <c r="B30" t="s">
        <v>48</v>
      </c>
      <c r="C30" t="s">
        <v>5</v>
      </c>
      <c r="D30" s="5">
        <v>2000</v>
      </c>
      <c r="E30" s="3">
        <v>6.7</v>
      </c>
      <c r="F30" t="s">
        <v>60</v>
      </c>
      <c r="G30" s="6"/>
    </row>
    <row r="31" spans="1:8" ht="18.75" x14ac:dyDescent="0.3">
      <c r="A31" t="s">
        <v>52</v>
      </c>
      <c r="B31" t="s">
        <v>48</v>
      </c>
      <c r="C31" t="s">
        <v>5</v>
      </c>
      <c r="D31" s="5">
        <v>2004</v>
      </c>
      <c r="E31" s="3">
        <v>6.3</v>
      </c>
      <c r="F31" t="s">
        <v>61</v>
      </c>
      <c r="G31" s="6"/>
    </row>
    <row r="32" spans="1:8" ht="18.75" x14ac:dyDescent="0.3">
      <c r="A32" t="s">
        <v>53</v>
      </c>
      <c r="B32" t="s">
        <v>48</v>
      </c>
      <c r="C32" t="s">
        <v>54</v>
      </c>
      <c r="D32" s="5">
        <v>1998</v>
      </c>
      <c r="E32" s="3">
        <v>7</v>
      </c>
      <c r="F32" t="s">
        <v>60</v>
      </c>
      <c r="G32" s="6"/>
    </row>
    <row r="33" spans="1:7" ht="18.75" x14ac:dyDescent="0.3">
      <c r="A33" t="s">
        <v>55</v>
      </c>
      <c r="B33" t="s">
        <v>48</v>
      </c>
      <c r="C33" t="s">
        <v>18</v>
      </c>
      <c r="D33" s="5">
        <v>2014</v>
      </c>
      <c r="E33" s="3">
        <v>6</v>
      </c>
      <c r="F33" t="s">
        <v>59</v>
      </c>
      <c r="G33" s="6"/>
    </row>
    <row r="34" spans="1:7" ht="18.75" x14ac:dyDescent="0.3">
      <c r="A34" t="s">
        <v>56</v>
      </c>
      <c r="B34" t="s">
        <v>50</v>
      </c>
      <c r="C34" t="s">
        <v>13</v>
      </c>
      <c r="D34" s="5">
        <v>1979</v>
      </c>
      <c r="E34" s="3">
        <v>8.5</v>
      </c>
      <c r="F34" t="s">
        <v>58</v>
      </c>
      <c r="G34" s="6"/>
    </row>
    <row r="35" spans="1:7" ht="18.75" x14ac:dyDescent="0.3">
      <c r="A35" t="s">
        <v>57</v>
      </c>
      <c r="B35" t="s">
        <v>50</v>
      </c>
      <c r="C35" t="s">
        <v>16</v>
      </c>
      <c r="D35" s="5">
        <v>1982</v>
      </c>
      <c r="E35" s="3">
        <v>8.1999999999999993</v>
      </c>
      <c r="F35" t="s">
        <v>58</v>
      </c>
      <c r="G35" s="6"/>
    </row>
    <row r="36" spans="1:7" ht="18.75" x14ac:dyDescent="0.3">
      <c r="A36" t="s">
        <v>66</v>
      </c>
      <c r="B36" t="s">
        <v>50</v>
      </c>
      <c r="C36" t="s">
        <v>5</v>
      </c>
      <c r="D36" s="5">
        <v>1985</v>
      </c>
      <c r="E36" s="3">
        <v>6.5</v>
      </c>
      <c r="F36" t="s">
        <v>67</v>
      </c>
      <c r="G36" s="6"/>
    </row>
    <row r="37" spans="1:7" ht="18.75" x14ac:dyDescent="0.3">
      <c r="A37" t="s">
        <v>68</v>
      </c>
      <c r="B37" t="s">
        <v>50</v>
      </c>
      <c r="C37" t="s">
        <v>244</v>
      </c>
      <c r="D37" s="5">
        <v>1989</v>
      </c>
      <c r="E37" s="3">
        <v>6.6</v>
      </c>
      <c r="F37" t="s">
        <v>59</v>
      </c>
      <c r="G37" s="6"/>
    </row>
    <row r="38" spans="1:7" ht="18.75" x14ac:dyDescent="0.3">
      <c r="A38" t="s">
        <v>69</v>
      </c>
      <c r="B38" t="s">
        <v>50</v>
      </c>
      <c r="C38" t="s">
        <v>70</v>
      </c>
      <c r="D38" s="5">
        <v>1997</v>
      </c>
      <c r="E38" s="3">
        <v>5.9</v>
      </c>
      <c r="F38" t="s">
        <v>63</v>
      </c>
      <c r="G38" s="6"/>
    </row>
    <row r="39" spans="1:7" ht="18.75" x14ac:dyDescent="0.3">
      <c r="A39" t="s">
        <v>71</v>
      </c>
      <c r="B39" t="s">
        <v>50</v>
      </c>
      <c r="C39" t="s">
        <v>17</v>
      </c>
      <c r="D39" s="5">
        <v>2000</v>
      </c>
      <c r="E39" s="3">
        <v>8.5</v>
      </c>
      <c r="F39" t="s">
        <v>63</v>
      </c>
      <c r="G39" s="6"/>
    </row>
    <row r="40" spans="1:7" ht="18.75" x14ac:dyDescent="0.3">
      <c r="A40" t="s">
        <v>72</v>
      </c>
      <c r="B40" t="s">
        <v>50</v>
      </c>
      <c r="C40" t="s">
        <v>37</v>
      </c>
      <c r="D40" s="5">
        <v>1999</v>
      </c>
      <c r="E40" s="3">
        <v>7.7</v>
      </c>
      <c r="F40" t="s">
        <v>59</v>
      </c>
      <c r="G40" s="6"/>
    </row>
    <row r="41" spans="1:7" ht="18.75" x14ac:dyDescent="0.3">
      <c r="A41" t="s">
        <v>73</v>
      </c>
      <c r="B41" t="s">
        <v>50</v>
      </c>
      <c r="C41" t="s">
        <v>13</v>
      </c>
      <c r="D41" s="5">
        <v>2005</v>
      </c>
      <c r="E41" s="3">
        <v>7.2</v>
      </c>
      <c r="F41" t="s">
        <v>63</v>
      </c>
      <c r="G41" s="6"/>
    </row>
    <row r="42" spans="1:7" ht="18.75" x14ac:dyDescent="0.3">
      <c r="A42" t="s">
        <v>74</v>
      </c>
      <c r="B42" t="s">
        <v>75</v>
      </c>
      <c r="C42" t="s">
        <v>13</v>
      </c>
      <c r="D42" s="5">
        <v>2006</v>
      </c>
      <c r="E42" s="3">
        <v>6.8</v>
      </c>
      <c r="F42" t="s">
        <v>76</v>
      </c>
      <c r="G42" s="6"/>
    </row>
    <row r="43" spans="1:7" ht="18.75" x14ac:dyDescent="0.3">
      <c r="A43" t="s">
        <v>77</v>
      </c>
      <c r="B43" t="s">
        <v>50</v>
      </c>
      <c r="C43" t="s">
        <v>5</v>
      </c>
      <c r="D43" s="5">
        <v>2010</v>
      </c>
      <c r="E43" s="3">
        <v>6.7</v>
      </c>
      <c r="F43" t="s">
        <v>59</v>
      </c>
      <c r="G43" s="6"/>
    </row>
    <row r="44" spans="1:7" ht="18.75" x14ac:dyDescent="0.3">
      <c r="A44" t="s">
        <v>78</v>
      </c>
      <c r="B44" t="s">
        <v>50</v>
      </c>
      <c r="C44" t="s">
        <v>13</v>
      </c>
      <c r="D44" s="5">
        <v>2012</v>
      </c>
      <c r="E44" s="3">
        <v>7</v>
      </c>
      <c r="F44" t="s">
        <v>58</v>
      </c>
      <c r="G44" s="6"/>
    </row>
    <row r="45" spans="1:7" ht="18.75" x14ac:dyDescent="0.3">
      <c r="A45" t="s">
        <v>79</v>
      </c>
      <c r="B45" t="s">
        <v>50</v>
      </c>
      <c r="C45" t="s">
        <v>13</v>
      </c>
      <c r="D45" s="5">
        <v>2015</v>
      </c>
      <c r="E45" s="3">
        <v>8</v>
      </c>
      <c r="F45" t="s">
        <v>58</v>
      </c>
      <c r="G45" s="6"/>
    </row>
    <row r="46" spans="1:7" ht="18.75" x14ac:dyDescent="0.3">
      <c r="A46" t="s">
        <v>80</v>
      </c>
      <c r="B46" t="s">
        <v>75</v>
      </c>
      <c r="C46" t="s">
        <v>5</v>
      </c>
      <c r="D46" s="5">
        <v>1995</v>
      </c>
      <c r="E46" s="3">
        <v>6.2</v>
      </c>
      <c r="F46" t="s">
        <v>58</v>
      </c>
      <c r="G46" s="6"/>
    </row>
    <row r="47" spans="1:7" ht="18.75" x14ac:dyDescent="0.3">
      <c r="A47" t="s">
        <v>81</v>
      </c>
      <c r="B47" t="s">
        <v>75</v>
      </c>
      <c r="C47" t="s">
        <v>82</v>
      </c>
      <c r="D47" s="5">
        <v>2002</v>
      </c>
      <c r="E47" s="3">
        <v>7.8</v>
      </c>
      <c r="F47" t="s">
        <v>61</v>
      </c>
      <c r="G47" s="6"/>
    </row>
    <row r="48" spans="1:7" ht="18.75" x14ac:dyDescent="0.3">
      <c r="A48" t="s">
        <v>83</v>
      </c>
      <c r="B48" t="s">
        <v>45</v>
      </c>
      <c r="C48" t="s">
        <v>84</v>
      </c>
      <c r="D48" s="5">
        <v>1993</v>
      </c>
      <c r="E48" s="3">
        <v>7.7</v>
      </c>
      <c r="F48" t="s">
        <v>63</v>
      </c>
      <c r="G48" s="6"/>
    </row>
    <row r="49" spans="1:7" ht="18.75" x14ac:dyDescent="0.3">
      <c r="A49" t="s">
        <v>85</v>
      </c>
      <c r="B49" t="s">
        <v>45</v>
      </c>
      <c r="C49" t="s">
        <v>244</v>
      </c>
      <c r="D49" s="5">
        <v>2004</v>
      </c>
      <c r="E49" s="3">
        <v>6.6</v>
      </c>
      <c r="F49" t="s">
        <v>62</v>
      </c>
      <c r="G49" s="6"/>
    </row>
    <row r="50" spans="1:7" ht="18.75" x14ac:dyDescent="0.3">
      <c r="A50" t="s">
        <v>86</v>
      </c>
      <c r="B50" t="s">
        <v>45</v>
      </c>
      <c r="C50" t="s">
        <v>5</v>
      </c>
      <c r="D50" s="5">
        <v>2002</v>
      </c>
      <c r="E50" s="3">
        <v>4.8</v>
      </c>
      <c r="F50" t="s">
        <v>87</v>
      </c>
      <c r="G50" s="6"/>
    </row>
    <row r="51" spans="1:7" ht="18.75" x14ac:dyDescent="0.3">
      <c r="A51" t="s">
        <v>88</v>
      </c>
      <c r="B51" t="s">
        <v>89</v>
      </c>
      <c r="C51" t="s">
        <v>13</v>
      </c>
      <c r="D51" s="5">
        <v>2017</v>
      </c>
      <c r="E51" s="3">
        <v>6.5</v>
      </c>
      <c r="F51" t="s">
        <v>87</v>
      </c>
      <c r="G51" s="6"/>
    </row>
    <row r="52" spans="1:7" ht="18.75" x14ac:dyDescent="0.3">
      <c r="A52" t="s">
        <v>90</v>
      </c>
      <c r="B52" t="s">
        <v>89</v>
      </c>
      <c r="C52" t="s">
        <v>84</v>
      </c>
      <c r="D52" s="5">
        <v>1994</v>
      </c>
      <c r="E52" s="3">
        <v>6.4</v>
      </c>
      <c r="F52" t="s">
        <v>91</v>
      </c>
      <c r="G52" s="6"/>
    </row>
    <row r="53" spans="1:7" ht="18.75" x14ac:dyDescent="0.3">
      <c r="A53" t="s">
        <v>92</v>
      </c>
      <c r="B53" t="s">
        <v>93</v>
      </c>
      <c r="C53" t="s">
        <v>245</v>
      </c>
      <c r="D53" s="5">
        <v>1996</v>
      </c>
      <c r="E53" s="3">
        <v>7.2</v>
      </c>
      <c r="F53" t="s">
        <v>91</v>
      </c>
      <c r="G53" s="6"/>
    </row>
    <row r="54" spans="1:7" ht="18.75" x14ac:dyDescent="0.3">
      <c r="A54" t="s">
        <v>94</v>
      </c>
      <c r="B54" t="s">
        <v>95</v>
      </c>
      <c r="C54" t="s">
        <v>17</v>
      </c>
      <c r="D54" s="5">
        <v>2002</v>
      </c>
      <c r="E54" s="3">
        <v>7.1</v>
      </c>
      <c r="F54" t="s">
        <v>91</v>
      </c>
      <c r="G54" s="6"/>
    </row>
    <row r="55" spans="1:7" ht="18.75" x14ac:dyDescent="0.3">
      <c r="A55" t="s">
        <v>97</v>
      </c>
      <c r="B55" t="s">
        <v>95</v>
      </c>
      <c r="C55" t="s">
        <v>17</v>
      </c>
      <c r="D55" s="5">
        <v>2001</v>
      </c>
      <c r="E55" s="3">
        <v>6.1</v>
      </c>
      <c r="F55" t="s">
        <v>59</v>
      </c>
      <c r="G55" s="6"/>
    </row>
    <row r="56" spans="1:7" ht="18.75" x14ac:dyDescent="0.3">
      <c r="A56" t="s">
        <v>98</v>
      </c>
      <c r="B56" t="s">
        <v>95</v>
      </c>
      <c r="C56" t="s">
        <v>246</v>
      </c>
      <c r="D56" s="5">
        <v>2013</v>
      </c>
      <c r="E56" s="3">
        <v>6.4</v>
      </c>
      <c r="F56" t="s">
        <v>64</v>
      </c>
      <c r="G56" s="6"/>
    </row>
    <row r="57" spans="1:7" ht="18.75" x14ac:dyDescent="0.3">
      <c r="A57" t="s">
        <v>99</v>
      </c>
      <c r="B57" t="s">
        <v>95</v>
      </c>
      <c r="C57" t="s">
        <v>244</v>
      </c>
      <c r="D57" s="5">
        <v>2005</v>
      </c>
      <c r="E57" s="3">
        <v>6.6</v>
      </c>
      <c r="F57" t="s">
        <v>63</v>
      </c>
      <c r="G57" s="6"/>
    </row>
    <row r="58" spans="1:7" ht="18.75" x14ac:dyDescent="0.3">
      <c r="A58" t="s">
        <v>100</v>
      </c>
      <c r="B58" t="s">
        <v>89</v>
      </c>
      <c r="C58" t="s">
        <v>37</v>
      </c>
      <c r="D58" s="5">
        <v>1996</v>
      </c>
      <c r="E58" s="3">
        <v>7.8</v>
      </c>
      <c r="F58" t="s">
        <v>63</v>
      </c>
      <c r="G58" s="6"/>
    </row>
    <row r="59" spans="1:7" ht="18.75" x14ac:dyDescent="0.3">
      <c r="A59" t="s">
        <v>101</v>
      </c>
      <c r="B59" t="s">
        <v>89</v>
      </c>
      <c r="C59" t="s">
        <v>102</v>
      </c>
      <c r="D59" s="5">
        <v>2007</v>
      </c>
      <c r="E59" s="3">
        <v>6.5</v>
      </c>
      <c r="F59" t="s">
        <v>62</v>
      </c>
      <c r="G59" s="6"/>
    </row>
    <row r="60" spans="1:7" ht="18.75" x14ac:dyDescent="0.3">
      <c r="A60" t="s">
        <v>103</v>
      </c>
      <c r="B60" t="s">
        <v>89</v>
      </c>
      <c r="C60" t="s">
        <v>244</v>
      </c>
      <c r="D60" s="5">
        <v>2011</v>
      </c>
      <c r="E60" s="3">
        <v>7</v>
      </c>
      <c r="F60" t="s">
        <v>58</v>
      </c>
      <c r="G60" s="6"/>
    </row>
    <row r="61" spans="1:7" ht="18.75" x14ac:dyDescent="0.3">
      <c r="A61" t="s">
        <v>104</v>
      </c>
      <c r="B61" t="s">
        <v>89</v>
      </c>
      <c r="C61" t="s">
        <v>246</v>
      </c>
      <c r="D61" s="5">
        <v>2015</v>
      </c>
      <c r="E61" s="3">
        <v>6.9</v>
      </c>
      <c r="F61" t="s">
        <v>67</v>
      </c>
      <c r="G61" s="6"/>
    </row>
    <row r="62" spans="1:7" ht="18.75" x14ac:dyDescent="0.3">
      <c r="A62" t="s">
        <v>105</v>
      </c>
      <c r="B62" t="s">
        <v>106</v>
      </c>
      <c r="C62" t="s">
        <v>16</v>
      </c>
      <c r="D62" s="5">
        <v>2017</v>
      </c>
      <c r="E62" s="3">
        <v>8</v>
      </c>
      <c r="F62" t="s">
        <v>63</v>
      </c>
      <c r="G62" s="6"/>
    </row>
    <row r="63" spans="1:7" ht="18.75" x14ac:dyDescent="0.3">
      <c r="A63" t="s">
        <v>107</v>
      </c>
      <c r="B63" t="s">
        <v>106</v>
      </c>
      <c r="C63" t="s">
        <v>82</v>
      </c>
      <c r="D63" s="5">
        <v>2006</v>
      </c>
      <c r="E63" s="3">
        <v>8.5</v>
      </c>
      <c r="F63" t="s">
        <v>62</v>
      </c>
      <c r="G63" s="6"/>
    </row>
    <row r="64" spans="1:7" ht="18.75" x14ac:dyDescent="0.3">
      <c r="A64" t="s">
        <v>108</v>
      </c>
      <c r="B64" t="s">
        <v>106</v>
      </c>
      <c r="C64" t="s">
        <v>16</v>
      </c>
      <c r="D64" s="5">
        <v>2008</v>
      </c>
      <c r="E64" s="3">
        <v>9</v>
      </c>
      <c r="F64" t="s">
        <v>59</v>
      </c>
      <c r="G64" s="6"/>
    </row>
    <row r="65" spans="1:7" ht="18.75" x14ac:dyDescent="0.3">
      <c r="A65" t="s">
        <v>109</v>
      </c>
      <c r="B65" t="s">
        <v>106</v>
      </c>
      <c r="C65" t="s">
        <v>16</v>
      </c>
      <c r="D65" s="5">
        <v>2010</v>
      </c>
      <c r="E65" s="3">
        <v>8.8000000000000007</v>
      </c>
      <c r="F65" t="s">
        <v>58</v>
      </c>
      <c r="G65" s="6"/>
    </row>
    <row r="66" spans="1:7" ht="18.75" x14ac:dyDescent="0.3">
      <c r="A66" t="s">
        <v>110</v>
      </c>
      <c r="B66" t="s">
        <v>106</v>
      </c>
      <c r="C66" t="s">
        <v>54</v>
      </c>
      <c r="D66" s="5">
        <v>2014</v>
      </c>
      <c r="E66" s="3">
        <v>8.6</v>
      </c>
      <c r="F66" t="s">
        <v>58</v>
      </c>
      <c r="G66" s="6"/>
    </row>
    <row r="67" spans="1:7" ht="18.75" x14ac:dyDescent="0.3">
      <c r="A67" t="s">
        <v>111</v>
      </c>
      <c r="B67" t="s">
        <v>112</v>
      </c>
      <c r="C67" t="s">
        <v>13</v>
      </c>
      <c r="D67" s="5">
        <v>1984</v>
      </c>
      <c r="E67" s="3">
        <v>6.9</v>
      </c>
      <c r="F67" t="s">
        <v>76</v>
      </c>
      <c r="G67" s="6"/>
    </row>
    <row r="68" spans="1:7" ht="18.75" x14ac:dyDescent="0.3">
      <c r="A68" t="s">
        <v>113</v>
      </c>
      <c r="B68" t="s">
        <v>112</v>
      </c>
      <c r="C68" t="s">
        <v>5</v>
      </c>
      <c r="D68" s="5">
        <v>1985</v>
      </c>
      <c r="E68" s="3">
        <v>8.5</v>
      </c>
      <c r="F68" t="s">
        <v>61</v>
      </c>
      <c r="G68" s="6"/>
    </row>
    <row r="69" spans="1:7" ht="18.75" x14ac:dyDescent="0.3">
      <c r="A69" t="s">
        <v>114</v>
      </c>
      <c r="B69" t="s">
        <v>112</v>
      </c>
      <c r="C69" t="s">
        <v>5</v>
      </c>
      <c r="D69" s="5">
        <v>1989</v>
      </c>
      <c r="E69" s="3">
        <v>7.8</v>
      </c>
      <c r="F69" t="s">
        <v>61</v>
      </c>
      <c r="G69" s="6"/>
    </row>
    <row r="70" spans="1:7" ht="18.75" x14ac:dyDescent="0.3">
      <c r="A70" t="s">
        <v>115</v>
      </c>
      <c r="B70" t="s">
        <v>112</v>
      </c>
      <c r="C70" t="s">
        <v>5</v>
      </c>
      <c r="D70" s="5">
        <v>1990</v>
      </c>
      <c r="E70" s="3">
        <v>7.4</v>
      </c>
      <c r="F70" t="s">
        <v>64</v>
      </c>
      <c r="G70" s="6"/>
    </row>
    <row r="71" spans="1:7" ht="18.75" x14ac:dyDescent="0.3">
      <c r="A71" t="s">
        <v>116</v>
      </c>
      <c r="B71" t="s">
        <v>112</v>
      </c>
      <c r="C71" t="s">
        <v>5</v>
      </c>
      <c r="D71" s="5">
        <v>1992</v>
      </c>
      <c r="E71" s="3">
        <v>6.5</v>
      </c>
      <c r="F71" t="s">
        <v>60</v>
      </c>
      <c r="G71" s="6"/>
    </row>
    <row r="72" spans="1:7" ht="18.75" x14ac:dyDescent="0.3">
      <c r="A72" t="s">
        <v>117</v>
      </c>
      <c r="B72" t="s">
        <v>112</v>
      </c>
      <c r="C72" t="s">
        <v>18</v>
      </c>
      <c r="D72" s="5">
        <v>1994</v>
      </c>
      <c r="E72" s="3">
        <v>8.8000000000000007</v>
      </c>
      <c r="F72" t="s">
        <v>60</v>
      </c>
      <c r="G72" s="6"/>
    </row>
    <row r="73" spans="1:7" ht="18.75" x14ac:dyDescent="0.3">
      <c r="A73" t="s">
        <v>118</v>
      </c>
      <c r="B73" t="s">
        <v>119</v>
      </c>
      <c r="C73" t="s">
        <v>5</v>
      </c>
      <c r="D73" s="5">
        <v>1996</v>
      </c>
      <c r="E73" s="3">
        <v>7.1</v>
      </c>
      <c r="F73" t="s">
        <v>91</v>
      </c>
      <c r="G73" s="6"/>
    </row>
    <row r="74" spans="1:7" ht="18.75" x14ac:dyDescent="0.3">
      <c r="A74" t="s">
        <v>120</v>
      </c>
      <c r="B74" t="s">
        <v>112</v>
      </c>
      <c r="C74" t="s">
        <v>13</v>
      </c>
      <c r="D74" s="5">
        <v>2000</v>
      </c>
      <c r="E74" s="3">
        <v>7.8</v>
      </c>
      <c r="F74" t="s">
        <v>61</v>
      </c>
      <c r="G74" s="6"/>
    </row>
    <row r="75" spans="1:7" ht="18.75" x14ac:dyDescent="0.3">
      <c r="A75" t="s">
        <v>121</v>
      </c>
      <c r="B75" t="s">
        <v>122</v>
      </c>
      <c r="C75" t="s">
        <v>37</v>
      </c>
      <c r="D75" s="5">
        <v>2003</v>
      </c>
      <c r="E75" s="3">
        <v>5.8</v>
      </c>
      <c r="F75" t="s">
        <v>87</v>
      </c>
      <c r="G75" s="6"/>
    </row>
    <row r="76" spans="1:7" ht="18.75" x14ac:dyDescent="0.3">
      <c r="A76" t="s">
        <v>123</v>
      </c>
      <c r="B76" t="s">
        <v>112</v>
      </c>
      <c r="C76" t="s">
        <v>244</v>
      </c>
      <c r="D76" s="5">
        <v>2012</v>
      </c>
      <c r="E76" s="3">
        <v>7.3</v>
      </c>
      <c r="F76" t="s">
        <v>63</v>
      </c>
      <c r="G76" s="6"/>
    </row>
    <row r="77" spans="1:7" ht="18.75" x14ac:dyDescent="0.3">
      <c r="A77" t="s">
        <v>124</v>
      </c>
      <c r="B77" t="s">
        <v>112</v>
      </c>
      <c r="C77" t="s">
        <v>102</v>
      </c>
      <c r="D77" s="5">
        <v>2015</v>
      </c>
      <c r="E77" s="3">
        <v>7.3</v>
      </c>
      <c r="F77" t="s">
        <v>63</v>
      </c>
      <c r="G77" s="6"/>
    </row>
    <row r="78" spans="1:7" ht="18.75" x14ac:dyDescent="0.3">
      <c r="A78" t="s">
        <v>125</v>
      </c>
      <c r="B78" t="s">
        <v>119</v>
      </c>
      <c r="C78" t="s">
        <v>5</v>
      </c>
      <c r="D78" s="5">
        <v>2005</v>
      </c>
      <c r="E78" s="3">
        <v>7.2</v>
      </c>
      <c r="F78" t="s">
        <v>61</v>
      </c>
      <c r="G78" s="6"/>
    </row>
    <row r="79" spans="1:7" ht="18.75" x14ac:dyDescent="0.3">
      <c r="A79" t="s">
        <v>126</v>
      </c>
      <c r="B79" t="s">
        <v>119</v>
      </c>
      <c r="C79" t="s">
        <v>17</v>
      </c>
      <c r="D79" s="5">
        <v>2009</v>
      </c>
      <c r="E79" s="3">
        <v>6.7</v>
      </c>
      <c r="F79" t="s">
        <v>62</v>
      </c>
      <c r="G79" s="6"/>
    </row>
    <row r="80" spans="1:7" ht="18.75" x14ac:dyDescent="0.3">
      <c r="A80" t="s">
        <v>127</v>
      </c>
      <c r="B80" t="s">
        <v>128</v>
      </c>
      <c r="C80" t="s">
        <v>13</v>
      </c>
      <c r="D80" s="5">
        <v>1987</v>
      </c>
      <c r="E80" s="3">
        <v>7.4</v>
      </c>
      <c r="F80" t="s">
        <v>63</v>
      </c>
      <c r="G80" s="6"/>
    </row>
    <row r="81" spans="1:7" ht="18.75" x14ac:dyDescent="0.3">
      <c r="A81" t="s">
        <v>129</v>
      </c>
      <c r="B81" t="s">
        <v>130</v>
      </c>
      <c r="C81" t="s">
        <v>5</v>
      </c>
      <c r="D81" s="5">
        <v>1983</v>
      </c>
      <c r="E81" s="3">
        <v>8.3000000000000007</v>
      </c>
      <c r="F81" t="s">
        <v>63</v>
      </c>
      <c r="G81" s="6"/>
    </row>
    <row r="82" spans="1:7" ht="18.75" x14ac:dyDescent="0.3">
      <c r="A82" t="s">
        <v>131</v>
      </c>
      <c r="B82" t="s">
        <v>128</v>
      </c>
      <c r="C82" t="s">
        <v>26</v>
      </c>
      <c r="D82" s="5">
        <v>1986</v>
      </c>
      <c r="E82" s="3">
        <v>7.5</v>
      </c>
      <c r="F82" t="s">
        <v>63</v>
      </c>
      <c r="G82" s="6"/>
    </row>
    <row r="83" spans="1:7" ht="18.75" x14ac:dyDescent="0.3">
      <c r="A83" t="s">
        <v>132</v>
      </c>
      <c r="B83" t="s">
        <v>133</v>
      </c>
      <c r="C83" t="s">
        <v>134</v>
      </c>
      <c r="D83" s="5">
        <v>1990</v>
      </c>
      <c r="E83" s="3">
        <v>5.7</v>
      </c>
      <c r="F83" t="s">
        <v>62</v>
      </c>
      <c r="G83" s="6"/>
    </row>
    <row r="84" spans="1:7" ht="18.75" x14ac:dyDescent="0.3">
      <c r="A84" t="s">
        <v>135</v>
      </c>
      <c r="B84" t="s">
        <v>128</v>
      </c>
      <c r="C84" t="s">
        <v>16</v>
      </c>
      <c r="D84" s="5">
        <v>2004</v>
      </c>
      <c r="E84" s="3">
        <v>5.6</v>
      </c>
      <c r="F84" t="s">
        <v>63</v>
      </c>
      <c r="G84" s="6"/>
    </row>
    <row r="85" spans="1:7" ht="18.75" x14ac:dyDescent="0.3">
      <c r="A85" t="s">
        <v>136</v>
      </c>
      <c r="B85" t="s">
        <v>137</v>
      </c>
      <c r="C85" t="s">
        <v>244</v>
      </c>
      <c r="D85" s="5">
        <v>1987</v>
      </c>
      <c r="E85" s="3">
        <v>6.9</v>
      </c>
      <c r="F85" t="s">
        <v>62</v>
      </c>
      <c r="G85" s="6"/>
    </row>
    <row r="86" spans="1:7" ht="18.75" x14ac:dyDescent="0.3">
      <c r="A86" t="s">
        <v>138</v>
      </c>
      <c r="B86" t="s">
        <v>137</v>
      </c>
      <c r="C86" t="s">
        <v>244</v>
      </c>
      <c r="D86" s="5">
        <v>1993</v>
      </c>
      <c r="E86" s="3">
        <v>5.8</v>
      </c>
      <c r="F86" t="s">
        <v>63</v>
      </c>
      <c r="G86" s="6"/>
    </row>
    <row r="87" spans="1:7" ht="18.75" x14ac:dyDescent="0.3">
      <c r="A87" t="s">
        <v>139</v>
      </c>
      <c r="B87" t="s">
        <v>137</v>
      </c>
      <c r="C87" t="s">
        <v>140</v>
      </c>
      <c r="D87" s="5">
        <v>1997</v>
      </c>
      <c r="E87" s="3">
        <v>6.9</v>
      </c>
      <c r="F87" t="s">
        <v>63</v>
      </c>
      <c r="G87" s="6"/>
    </row>
    <row r="88" spans="1:7" ht="18.75" x14ac:dyDescent="0.3">
      <c r="A88" t="s">
        <v>141</v>
      </c>
      <c r="B88" t="s">
        <v>137</v>
      </c>
      <c r="C88" t="s">
        <v>13</v>
      </c>
      <c r="D88" s="5">
        <v>2002</v>
      </c>
      <c r="E88" s="3">
        <v>6.7</v>
      </c>
      <c r="F88" t="s">
        <v>62</v>
      </c>
      <c r="G88" s="6"/>
    </row>
    <row r="89" spans="1:7" ht="18.75" x14ac:dyDescent="0.3">
      <c r="A89" t="s">
        <v>142</v>
      </c>
      <c r="B89" t="s">
        <v>137</v>
      </c>
      <c r="C89" t="s">
        <v>134</v>
      </c>
      <c r="D89" s="5">
        <v>1986</v>
      </c>
      <c r="E89" s="3">
        <v>5.9</v>
      </c>
      <c r="F89" t="s">
        <v>76</v>
      </c>
      <c r="G89" s="6"/>
    </row>
    <row r="90" spans="1:7" ht="18.75" x14ac:dyDescent="0.3">
      <c r="A90" t="s">
        <v>143</v>
      </c>
      <c r="B90" t="s">
        <v>144</v>
      </c>
      <c r="C90" t="s">
        <v>84</v>
      </c>
      <c r="D90" s="5">
        <v>1992</v>
      </c>
      <c r="E90" s="3">
        <v>6.9</v>
      </c>
      <c r="F90" t="s">
        <v>87</v>
      </c>
      <c r="G90" s="6"/>
    </row>
    <row r="91" spans="1:7" ht="18.75" x14ac:dyDescent="0.3">
      <c r="A91" t="s">
        <v>145</v>
      </c>
      <c r="B91" t="s">
        <v>146</v>
      </c>
      <c r="C91" t="s">
        <v>16</v>
      </c>
      <c r="D91" s="5">
        <v>1994</v>
      </c>
      <c r="E91" s="3">
        <v>6.1</v>
      </c>
      <c r="F91" t="s">
        <v>62</v>
      </c>
      <c r="G91" s="6"/>
    </row>
    <row r="92" spans="1:7" ht="18.75" x14ac:dyDescent="0.3">
      <c r="A92" t="s">
        <v>147</v>
      </c>
      <c r="B92" t="s">
        <v>146</v>
      </c>
      <c r="C92" t="s">
        <v>148</v>
      </c>
      <c r="D92" s="5">
        <v>1988</v>
      </c>
      <c r="E92" s="3">
        <v>8</v>
      </c>
      <c r="F92" t="s">
        <v>63</v>
      </c>
      <c r="G92" s="6"/>
    </row>
    <row r="93" spans="1:7" ht="18.75" x14ac:dyDescent="0.3">
      <c r="A93" t="s">
        <v>149</v>
      </c>
      <c r="B93" t="s">
        <v>146</v>
      </c>
      <c r="C93" t="s">
        <v>16</v>
      </c>
      <c r="D93" s="5">
        <v>1996</v>
      </c>
      <c r="E93" s="3">
        <v>7.6</v>
      </c>
      <c r="F93" t="s">
        <v>63</v>
      </c>
      <c r="G93" s="6"/>
    </row>
    <row r="94" spans="1:7" ht="18.75" x14ac:dyDescent="0.3">
      <c r="A94" t="s">
        <v>150</v>
      </c>
      <c r="B94" t="s">
        <v>146</v>
      </c>
      <c r="C94" t="s">
        <v>16</v>
      </c>
      <c r="D94" s="5">
        <v>1998</v>
      </c>
      <c r="E94" s="3">
        <v>6.1</v>
      </c>
      <c r="F94" t="s">
        <v>58</v>
      </c>
      <c r="G94" s="6"/>
    </row>
    <row r="95" spans="1:7" ht="18.75" x14ac:dyDescent="0.3">
      <c r="A95" t="s">
        <v>151</v>
      </c>
      <c r="B95" t="s">
        <v>146</v>
      </c>
      <c r="C95" t="s">
        <v>134</v>
      </c>
      <c r="D95" s="5">
        <v>2001</v>
      </c>
      <c r="E95" s="3">
        <v>6.5</v>
      </c>
      <c r="F95" t="s">
        <v>60</v>
      </c>
      <c r="G95" s="6"/>
    </row>
    <row r="96" spans="1:7" ht="18.75" x14ac:dyDescent="0.3">
      <c r="A96" t="s">
        <v>152</v>
      </c>
      <c r="B96" t="s">
        <v>146</v>
      </c>
      <c r="C96" t="s">
        <v>5</v>
      </c>
      <c r="D96" s="5">
        <v>2006</v>
      </c>
      <c r="E96" s="3">
        <v>6.2</v>
      </c>
      <c r="F96" t="s">
        <v>60</v>
      </c>
      <c r="G96" s="6"/>
    </row>
    <row r="97" spans="1:7" ht="18.75" x14ac:dyDescent="0.3">
      <c r="A97" t="s">
        <v>153</v>
      </c>
      <c r="B97" t="s">
        <v>146</v>
      </c>
      <c r="C97" t="s">
        <v>154</v>
      </c>
      <c r="D97" s="5">
        <v>2014</v>
      </c>
      <c r="E97" s="3">
        <v>5.6</v>
      </c>
      <c r="F97" t="s">
        <v>63</v>
      </c>
      <c r="G97" s="6"/>
    </row>
    <row r="98" spans="1:7" ht="18.75" x14ac:dyDescent="0.3">
      <c r="A98" t="s">
        <v>155</v>
      </c>
      <c r="B98" t="s">
        <v>146</v>
      </c>
      <c r="C98" t="s">
        <v>156</v>
      </c>
      <c r="D98" s="5">
        <v>2012</v>
      </c>
      <c r="E98" s="3">
        <v>5.6</v>
      </c>
      <c r="F98" t="s">
        <v>91</v>
      </c>
      <c r="G98" s="6"/>
    </row>
    <row r="99" spans="1:7" ht="18.75" x14ac:dyDescent="0.3">
      <c r="A99" t="s">
        <v>157</v>
      </c>
      <c r="B99" t="s">
        <v>158</v>
      </c>
      <c r="C99" t="s">
        <v>5</v>
      </c>
      <c r="D99" s="5">
        <v>1995</v>
      </c>
      <c r="E99" s="3">
        <v>6.8</v>
      </c>
      <c r="F99" t="s">
        <v>76</v>
      </c>
      <c r="G99" s="6"/>
    </row>
    <row r="100" spans="1:7" ht="18.75" x14ac:dyDescent="0.3">
      <c r="A100" t="s">
        <v>159</v>
      </c>
      <c r="B100" t="s">
        <v>158</v>
      </c>
      <c r="C100" t="s">
        <v>37</v>
      </c>
      <c r="D100" s="5">
        <v>1989</v>
      </c>
      <c r="E100" s="3">
        <v>7.6</v>
      </c>
      <c r="F100" t="s">
        <v>60</v>
      </c>
      <c r="G100" s="6"/>
    </row>
    <row r="101" spans="1:7" ht="18.75" x14ac:dyDescent="0.3">
      <c r="A101" t="s">
        <v>160</v>
      </c>
      <c r="B101" t="s">
        <v>158</v>
      </c>
      <c r="C101" t="s">
        <v>13</v>
      </c>
      <c r="D101" s="5">
        <v>1987</v>
      </c>
      <c r="E101" s="3">
        <v>8.1</v>
      </c>
      <c r="F101" t="s">
        <v>67</v>
      </c>
      <c r="G101" s="6"/>
    </row>
    <row r="102" spans="1:7" ht="18.75" x14ac:dyDescent="0.3">
      <c r="A102" t="s">
        <v>161</v>
      </c>
      <c r="B102" t="s">
        <v>158</v>
      </c>
      <c r="C102" t="s">
        <v>162</v>
      </c>
      <c r="D102" s="5">
        <v>1990</v>
      </c>
      <c r="E102" s="3">
        <v>7.8</v>
      </c>
      <c r="F102" t="s">
        <v>62</v>
      </c>
      <c r="G102" s="6"/>
    </row>
    <row r="103" spans="1:7" ht="18.75" x14ac:dyDescent="0.3">
      <c r="A103" t="s">
        <v>163</v>
      </c>
      <c r="B103" t="s">
        <v>158</v>
      </c>
      <c r="C103" t="s">
        <v>37</v>
      </c>
      <c r="D103" s="5">
        <v>1996</v>
      </c>
      <c r="E103" s="3">
        <v>6.7</v>
      </c>
      <c r="F103" t="s">
        <v>63</v>
      </c>
      <c r="G103" s="6"/>
    </row>
    <row r="104" spans="1:7" ht="18.75" x14ac:dyDescent="0.3">
      <c r="A104" t="s">
        <v>164</v>
      </c>
      <c r="B104" t="s">
        <v>165</v>
      </c>
      <c r="C104" t="s">
        <v>5</v>
      </c>
      <c r="D104" s="5">
        <v>1997</v>
      </c>
      <c r="E104" s="3">
        <v>7.8</v>
      </c>
      <c r="F104" t="s">
        <v>87</v>
      </c>
      <c r="G104" s="6"/>
    </row>
    <row r="105" spans="1:7" ht="18.75" x14ac:dyDescent="0.3">
      <c r="A105" t="s">
        <v>166</v>
      </c>
      <c r="B105" t="s">
        <v>167</v>
      </c>
      <c r="C105" t="s">
        <v>16</v>
      </c>
      <c r="D105" s="5">
        <v>1998</v>
      </c>
      <c r="E105" s="3">
        <v>6.5</v>
      </c>
      <c r="F105" t="s">
        <v>62</v>
      </c>
      <c r="G105" s="6"/>
    </row>
    <row r="106" spans="1:7" ht="18.75" x14ac:dyDescent="0.3">
      <c r="A106" t="s">
        <v>168</v>
      </c>
      <c r="B106" t="s">
        <v>167</v>
      </c>
      <c r="C106" t="s">
        <v>16</v>
      </c>
      <c r="D106" s="5">
        <v>1993</v>
      </c>
      <c r="E106" s="3">
        <v>7.8</v>
      </c>
      <c r="F106" t="s">
        <v>87</v>
      </c>
      <c r="G106" s="6"/>
    </row>
    <row r="107" spans="1:7" ht="18.75" x14ac:dyDescent="0.3">
      <c r="A107" t="s">
        <v>169</v>
      </c>
      <c r="B107" t="s">
        <v>167</v>
      </c>
      <c r="C107" t="s">
        <v>13</v>
      </c>
      <c r="D107" s="5">
        <v>1996</v>
      </c>
      <c r="E107" s="3">
        <v>5.6</v>
      </c>
      <c r="F107" t="s">
        <v>62</v>
      </c>
      <c r="G107" s="6"/>
    </row>
    <row r="108" spans="1:7" ht="18.75" x14ac:dyDescent="0.3">
      <c r="A108" t="s">
        <v>170</v>
      </c>
      <c r="B108" t="s">
        <v>167</v>
      </c>
      <c r="C108" t="s">
        <v>16</v>
      </c>
      <c r="D108" s="5">
        <v>2001</v>
      </c>
      <c r="E108" s="3">
        <v>5.5</v>
      </c>
      <c r="F108" t="s">
        <v>59</v>
      </c>
      <c r="G108" s="6"/>
    </row>
    <row r="109" spans="1:7" ht="18.75" x14ac:dyDescent="0.3">
      <c r="A109" t="s">
        <v>171</v>
      </c>
      <c r="B109" t="s">
        <v>172</v>
      </c>
      <c r="C109" t="s">
        <v>37</v>
      </c>
      <c r="D109" s="5">
        <v>1997</v>
      </c>
      <c r="E109" s="3">
        <v>7.8</v>
      </c>
      <c r="F109" t="s">
        <v>58</v>
      </c>
      <c r="G109" s="6"/>
    </row>
    <row r="110" spans="1:7" ht="18.75" x14ac:dyDescent="0.3">
      <c r="A110" t="s">
        <v>173</v>
      </c>
      <c r="B110" t="s">
        <v>133</v>
      </c>
      <c r="C110" t="s">
        <v>13</v>
      </c>
      <c r="D110" s="5">
        <v>1991</v>
      </c>
      <c r="E110" s="3">
        <v>7.2</v>
      </c>
      <c r="F110" t="s">
        <v>59</v>
      </c>
      <c r="G110" s="6"/>
    </row>
    <row r="111" spans="1:7" ht="18.75" x14ac:dyDescent="0.3">
      <c r="A111" t="s">
        <v>174</v>
      </c>
      <c r="B111" t="s">
        <v>133</v>
      </c>
      <c r="C111" t="s">
        <v>175</v>
      </c>
      <c r="D111" s="5">
        <v>1995</v>
      </c>
      <c r="E111" s="3">
        <v>7.2</v>
      </c>
      <c r="F111" t="s">
        <v>58</v>
      </c>
      <c r="G111" s="6"/>
    </row>
    <row r="112" spans="1:7" ht="18.75" x14ac:dyDescent="0.3">
      <c r="A112" t="s">
        <v>176</v>
      </c>
      <c r="B112" t="s">
        <v>133</v>
      </c>
      <c r="C112" t="s">
        <v>177</v>
      </c>
      <c r="D112" s="5">
        <v>2008</v>
      </c>
      <c r="E112" s="3">
        <v>7.6</v>
      </c>
      <c r="F112" t="s">
        <v>59</v>
      </c>
      <c r="G112" s="6"/>
    </row>
    <row r="113" spans="1:7" ht="18.75" x14ac:dyDescent="0.3">
      <c r="A113" t="s">
        <v>178</v>
      </c>
      <c r="B113" t="s">
        <v>172</v>
      </c>
      <c r="C113" t="s">
        <v>54</v>
      </c>
      <c r="D113" s="5">
        <v>2002</v>
      </c>
      <c r="E113" s="3">
        <v>6.1</v>
      </c>
      <c r="F113" t="s">
        <v>58</v>
      </c>
      <c r="G113" s="6"/>
    </row>
    <row r="114" spans="1:7" ht="18.75" x14ac:dyDescent="0.3">
      <c r="A114" t="s">
        <v>179</v>
      </c>
      <c r="B114" t="s">
        <v>180</v>
      </c>
      <c r="C114" t="s">
        <v>18</v>
      </c>
      <c r="D114" s="5">
        <v>1998</v>
      </c>
      <c r="E114" s="3">
        <v>8.1</v>
      </c>
      <c r="F114" t="s">
        <v>60</v>
      </c>
      <c r="G114" s="6"/>
    </row>
    <row r="115" spans="1:7" ht="18.75" x14ac:dyDescent="0.3">
      <c r="A115" t="s">
        <v>181</v>
      </c>
      <c r="B115" t="s">
        <v>172</v>
      </c>
      <c r="C115" t="s">
        <v>156</v>
      </c>
      <c r="D115" s="5">
        <v>2005</v>
      </c>
      <c r="E115" s="3">
        <v>7.6</v>
      </c>
      <c r="F115" t="s">
        <v>63</v>
      </c>
      <c r="G115" s="6"/>
    </row>
    <row r="116" spans="1:7" ht="18.75" x14ac:dyDescent="0.3">
      <c r="A116" t="s">
        <v>182</v>
      </c>
      <c r="B116" t="s">
        <v>172</v>
      </c>
      <c r="C116" t="s">
        <v>13</v>
      </c>
      <c r="D116" s="5">
        <v>2011</v>
      </c>
      <c r="E116" s="3">
        <v>6.7</v>
      </c>
      <c r="F116" t="s">
        <v>58</v>
      </c>
      <c r="G116" s="6"/>
    </row>
    <row r="117" spans="1:7" ht="18.75" x14ac:dyDescent="0.3">
      <c r="A117" t="s">
        <v>183</v>
      </c>
      <c r="B117" t="s">
        <v>144</v>
      </c>
      <c r="C117" t="s">
        <v>46</v>
      </c>
      <c r="D117" s="5">
        <v>1987</v>
      </c>
      <c r="E117" s="3">
        <v>7.5</v>
      </c>
      <c r="F117" t="s">
        <v>59</v>
      </c>
      <c r="G117" s="6"/>
    </row>
    <row r="118" spans="1:7" ht="18.75" x14ac:dyDescent="0.3">
      <c r="A118" t="s">
        <v>184</v>
      </c>
      <c r="B118" t="s">
        <v>144</v>
      </c>
      <c r="C118" t="s">
        <v>84</v>
      </c>
      <c r="D118" s="5">
        <v>1990</v>
      </c>
      <c r="E118" s="3">
        <v>7.5</v>
      </c>
      <c r="F118" t="s">
        <v>58</v>
      </c>
      <c r="G118" s="6"/>
    </row>
    <row r="119" spans="1:7" ht="18.75" x14ac:dyDescent="0.3">
      <c r="A119" t="s">
        <v>185</v>
      </c>
      <c r="B119" t="s">
        <v>144</v>
      </c>
      <c r="C119" t="s">
        <v>37</v>
      </c>
      <c r="D119" s="5">
        <v>2000</v>
      </c>
      <c r="E119" s="3">
        <v>5.7</v>
      </c>
      <c r="F119" t="s">
        <v>91</v>
      </c>
      <c r="G119" s="6"/>
    </row>
    <row r="120" spans="1:7" ht="18.75" x14ac:dyDescent="0.3">
      <c r="A120" t="s">
        <v>186</v>
      </c>
      <c r="B120" t="s">
        <v>187</v>
      </c>
      <c r="C120" t="s">
        <v>245</v>
      </c>
      <c r="D120" s="5">
        <v>2002</v>
      </c>
      <c r="E120" s="3">
        <v>7.5</v>
      </c>
      <c r="F120" t="s">
        <v>59</v>
      </c>
      <c r="G120" s="6"/>
    </row>
    <row r="121" spans="1:7" ht="18.75" x14ac:dyDescent="0.3">
      <c r="A121" t="s">
        <v>188</v>
      </c>
      <c r="B121" t="s">
        <v>189</v>
      </c>
      <c r="C121" t="s">
        <v>134</v>
      </c>
      <c r="D121" s="5">
        <v>1999</v>
      </c>
      <c r="E121" s="3">
        <v>6.8</v>
      </c>
      <c r="F121" t="s">
        <v>61</v>
      </c>
      <c r="G121" s="6"/>
    </row>
    <row r="122" spans="1:7" ht="18.75" x14ac:dyDescent="0.3">
      <c r="A122" t="s">
        <v>190</v>
      </c>
      <c r="B122" t="s">
        <v>189</v>
      </c>
      <c r="C122" t="s">
        <v>13</v>
      </c>
      <c r="D122" s="5">
        <v>1988</v>
      </c>
      <c r="E122" s="3">
        <v>8.1999999999999993</v>
      </c>
      <c r="F122" t="s">
        <v>59</v>
      </c>
      <c r="G122" s="6"/>
    </row>
    <row r="123" spans="1:7" ht="18.75" x14ac:dyDescent="0.3">
      <c r="A123" t="s">
        <v>191</v>
      </c>
      <c r="B123" t="s">
        <v>189</v>
      </c>
      <c r="C123" t="s">
        <v>13</v>
      </c>
      <c r="D123" s="5">
        <v>1987</v>
      </c>
      <c r="E123" s="3">
        <v>7.8</v>
      </c>
      <c r="F123" t="s">
        <v>59</v>
      </c>
      <c r="G123" s="6"/>
    </row>
    <row r="124" spans="1:7" ht="18.75" x14ac:dyDescent="0.3">
      <c r="A124" t="s">
        <v>192</v>
      </c>
      <c r="B124" t="s">
        <v>189</v>
      </c>
      <c r="C124" t="s">
        <v>193</v>
      </c>
      <c r="D124" s="5">
        <v>1999</v>
      </c>
      <c r="E124" s="3">
        <v>6.6</v>
      </c>
      <c r="F124" t="s">
        <v>59</v>
      </c>
      <c r="G124" s="6"/>
    </row>
    <row r="125" spans="1:7" ht="18.75" x14ac:dyDescent="0.3">
      <c r="A125" t="s">
        <v>194</v>
      </c>
      <c r="B125" t="s">
        <v>165</v>
      </c>
      <c r="C125" t="s">
        <v>54</v>
      </c>
      <c r="D125" s="5">
        <v>1995</v>
      </c>
      <c r="E125" s="3">
        <v>8.6</v>
      </c>
      <c r="F125" t="s">
        <v>87</v>
      </c>
      <c r="G125" s="6"/>
    </row>
    <row r="126" spans="1:7" ht="18.75" x14ac:dyDescent="0.3">
      <c r="A126" t="s">
        <v>195</v>
      </c>
      <c r="B126" t="s">
        <v>165</v>
      </c>
      <c r="C126" t="s">
        <v>37</v>
      </c>
      <c r="D126" s="5">
        <v>2002</v>
      </c>
      <c r="E126" s="3">
        <v>6.8</v>
      </c>
      <c r="F126" t="s">
        <v>62</v>
      </c>
      <c r="G126" s="6"/>
    </row>
    <row r="127" spans="1:7" ht="18.75" x14ac:dyDescent="0.3">
      <c r="A127" t="s">
        <v>196</v>
      </c>
      <c r="B127" t="s">
        <v>165</v>
      </c>
      <c r="C127" t="s">
        <v>16</v>
      </c>
      <c r="D127" s="5">
        <v>2007</v>
      </c>
      <c r="E127" s="3">
        <v>7.7</v>
      </c>
      <c r="F127" t="s">
        <v>87</v>
      </c>
      <c r="G127" s="6"/>
    </row>
    <row r="128" spans="1:7" ht="18.75" x14ac:dyDescent="0.3">
      <c r="A128" t="s">
        <v>197</v>
      </c>
      <c r="B128" t="s">
        <v>165</v>
      </c>
      <c r="C128" t="s">
        <v>37</v>
      </c>
      <c r="D128" s="5">
        <v>2010</v>
      </c>
      <c r="E128" s="3">
        <v>7.7</v>
      </c>
      <c r="F128" t="s">
        <v>63</v>
      </c>
      <c r="G128" s="6"/>
    </row>
    <row r="129" spans="1:7" ht="18.75" x14ac:dyDescent="0.3">
      <c r="A129" t="s">
        <v>198</v>
      </c>
      <c r="B129" t="s">
        <v>165</v>
      </c>
      <c r="C129" t="s">
        <v>13</v>
      </c>
      <c r="D129" s="5">
        <v>2014</v>
      </c>
      <c r="E129" s="3">
        <v>8.1</v>
      </c>
      <c r="F129" t="s">
        <v>62</v>
      </c>
      <c r="G129" s="6"/>
    </row>
    <row r="130" spans="1:7" ht="18.75" x14ac:dyDescent="0.3">
      <c r="A130" t="s">
        <v>199</v>
      </c>
      <c r="B130" t="s">
        <v>200</v>
      </c>
      <c r="C130" t="s">
        <v>37</v>
      </c>
      <c r="D130" s="5">
        <v>1984</v>
      </c>
      <c r="E130" s="3">
        <v>7.8</v>
      </c>
      <c r="F130" t="s">
        <v>60</v>
      </c>
      <c r="G130" s="6"/>
    </row>
    <row r="131" spans="1:7" ht="18.75" x14ac:dyDescent="0.3">
      <c r="A131" t="s">
        <v>201</v>
      </c>
      <c r="B131" t="s">
        <v>200</v>
      </c>
      <c r="C131" t="s">
        <v>193</v>
      </c>
      <c r="D131" s="5">
        <v>1998</v>
      </c>
      <c r="E131" s="3">
        <v>5.8</v>
      </c>
      <c r="F131" t="s">
        <v>61</v>
      </c>
      <c r="G131" s="6"/>
    </row>
    <row r="132" spans="1:7" ht="18.75" x14ac:dyDescent="0.3">
      <c r="A132" t="s">
        <v>202</v>
      </c>
      <c r="B132" t="s">
        <v>203</v>
      </c>
      <c r="C132" t="s">
        <v>37</v>
      </c>
      <c r="D132" s="5">
        <v>1993</v>
      </c>
      <c r="E132" s="3">
        <v>8</v>
      </c>
      <c r="F132" t="s">
        <v>60</v>
      </c>
      <c r="G132" s="6"/>
    </row>
    <row r="133" spans="1:7" ht="18.75" x14ac:dyDescent="0.3">
      <c r="A133" t="s">
        <v>204</v>
      </c>
      <c r="B133" t="s">
        <v>203</v>
      </c>
      <c r="C133" t="s">
        <v>205</v>
      </c>
      <c r="D133" s="5">
        <v>2005</v>
      </c>
      <c r="E133" s="3">
        <v>6.3</v>
      </c>
      <c r="F133" t="s">
        <v>59</v>
      </c>
      <c r="G133" s="6"/>
    </row>
    <row r="134" spans="1:7" ht="18.75" x14ac:dyDescent="0.3">
      <c r="A134" t="s">
        <v>206</v>
      </c>
      <c r="B134" t="s">
        <v>207</v>
      </c>
      <c r="C134" t="s">
        <v>5</v>
      </c>
      <c r="D134" s="5">
        <v>1999</v>
      </c>
      <c r="E134" s="3">
        <v>7</v>
      </c>
      <c r="F134" t="s">
        <v>61</v>
      </c>
      <c r="G134" s="6"/>
    </row>
    <row r="135" spans="1:7" ht="18.75" x14ac:dyDescent="0.3">
      <c r="A135" t="s">
        <v>208</v>
      </c>
      <c r="B135" t="s">
        <v>209</v>
      </c>
      <c r="C135" t="s">
        <v>31</v>
      </c>
      <c r="D135" s="5">
        <v>2002</v>
      </c>
      <c r="E135" s="3">
        <v>7.1</v>
      </c>
      <c r="F135" t="s">
        <v>63</v>
      </c>
      <c r="G135" s="6"/>
    </row>
    <row r="136" spans="1:7" ht="18.75" x14ac:dyDescent="0.3">
      <c r="A136" t="s">
        <v>210</v>
      </c>
      <c r="B136" t="s">
        <v>211</v>
      </c>
      <c r="C136" t="s">
        <v>54</v>
      </c>
      <c r="D136" s="5">
        <v>2008</v>
      </c>
      <c r="E136" s="3">
        <v>6.1</v>
      </c>
      <c r="F136" t="s">
        <v>67</v>
      </c>
      <c r="G136" s="6"/>
    </row>
    <row r="137" spans="1:7" ht="18.75" x14ac:dyDescent="0.3">
      <c r="A137" t="s">
        <v>212</v>
      </c>
      <c r="B137" t="s">
        <v>211</v>
      </c>
      <c r="C137" t="s">
        <v>31</v>
      </c>
      <c r="D137" s="5">
        <v>1997</v>
      </c>
      <c r="E137" s="3">
        <v>7.2</v>
      </c>
      <c r="F137" t="s">
        <v>63</v>
      </c>
      <c r="G137" s="6"/>
    </row>
    <row r="138" spans="1:7" ht="18.75" x14ac:dyDescent="0.3">
      <c r="A138" t="s">
        <v>213</v>
      </c>
      <c r="B138" t="s">
        <v>211</v>
      </c>
      <c r="C138" t="s">
        <v>5</v>
      </c>
      <c r="D138" s="5">
        <v>2001</v>
      </c>
      <c r="E138" s="3">
        <v>7.4</v>
      </c>
      <c r="F138" t="s">
        <v>63</v>
      </c>
      <c r="G138" s="6"/>
    </row>
    <row r="139" spans="1:7" ht="18.75" x14ac:dyDescent="0.3">
      <c r="A139" t="s">
        <v>214</v>
      </c>
      <c r="B139" t="s">
        <v>215</v>
      </c>
      <c r="C139" t="s">
        <v>17</v>
      </c>
      <c r="D139" s="5">
        <v>1999</v>
      </c>
      <c r="E139" s="3">
        <v>8.4</v>
      </c>
      <c r="F139" t="s">
        <v>63</v>
      </c>
      <c r="G139" s="6"/>
    </row>
    <row r="140" spans="1:7" ht="18.75" x14ac:dyDescent="0.3">
      <c r="A140" t="s">
        <v>216</v>
      </c>
      <c r="B140" t="s">
        <v>215</v>
      </c>
      <c r="C140" t="s">
        <v>17</v>
      </c>
      <c r="D140" s="5">
        <v>2002</v>
      </c>
      <c r="E140" s="3">
        <v>7.7</v>
      </c>
      <c r="F140" t="s">
        <v>63</v>
      </c>
      <c r="G140" s="6"/>
    </row>
    <row r="141" spans="1:7" ht="18.75" x14ac:dyDescent="0.3">
      <c r="A141" t="s">
        <v>217</v>
      </c>
      <c r="B141" t="s">
        <v>215</v>
      </c>
      <c r="C141" t="s">
        <v>134</v>
      </c>
      <c r="D141" s="5">
        <v>2015</v>
      </c>
      <c r="E141" s="3">
        <v>6.8</v>
      </c>
      <c r="F141" t="s">
        <v>61</v>
      </c>
      <c r="G141" s="6"/>
    </row>
    <row r="142" spans="1:7" ht="18.75" x14ac:dyDescent="0.3">
      <c r="A142" t="s">
        <v>218</v>
      </c>
      <c r="B142" t="s">
        <v>219</v>
      </c>
      <c r="C142" t="s">
        <v>16</v>
      </c>
      <c r="D142" s="5">
        <v>2013</v>
      </c>
      <c r="E142" s="3">
        <v>7.7</v>
      </c>
      <c r="F142" t="s">
        <v>62</v>
      </c>
      <c r="G142" s="6"/>
    </row>
    <row r="143" spans="1:7" ht="18.75" x14ac:dyDescent="0.3">
      <c r="A143" t="s">
        <v>220</v>
      </c>
      <c r="B143" t="s">
        <v>219</v>
      </c>
      <c r="C143" t="s">
        <v>13</v>
      </c>
      <c r="D143" s="5">
        <v>1998</v>
      </c>
      <c r="E143" s="3">
        <v>6.8</v>
      </c>
      <c r="F143" t="s">
        <v>76</v>
      </c>
      <c r="G143" s="6"/>
    </row>
    <row r="144" spans="1:7" ht="18.75" x14ac:dyDescent="0.3">
      <c r="A144" t="s">
        <v>221</v>
      </c>
      <c r="B144" t="s">
        <v>222</v>
      </c>
      <c r="C144" t="s">
        <v>16</v>
      </c>
      <c r="D144" s="5">
        <v>1989</v>
      </c>
      <c r="E144" s="3">
        <v>7.5</v>
      </c>
      <c r="F144" t="s">
        <v>61</v>
      </c>
      <c r="G144" s="6"/>
    </row>
    <row r="145" spans="1:7" ht="18.75" x14ac:dyDescent="0.3">
      <c r="A145" t="s">
        <v>223</v>
      </c>
      <c r="B145" t="s">
        <v>222</v>
      </c>
      <c r="C145" t="s">
        <v>16</v>
      </c>
      <c r="D145" s="5">
        <v>1992</v>
      </c>
      <c r="E145" s="3">
        <v>7</v>
      </c>
      <c r="F145" t="s">
        <v>61</v>
      </c>
      <c r="G145" s="6"/>
    </row>
    <row r="146" spans="1:7" ht="18.75" x14ac:dyDescent="0.3">
      <c r="A146" t="s">
        <v>224</v>
      </c>
      <c r="B146" t="s">
        <v>225</v>
      </c>
      <c r="C146" t="s">
        <v>193</v>
      </c>
      <c r="D146" s="5">
        <v>1990</v>
      </c>
      <c r="E146" s="3">
        <v>7</v>
      </c>
      <c r="F146" t="s">
        <v>76</v>
      </c>
      <c r="G146" s="6"/>
    </row>
    <row r="147" spans="1:7" ht="18.75" x14ac:dyDescent="0.3">
      <c r="A147" t="s">
        <v>226</v>
      </c>
      <c r="B147" t="s">
        <v>227</v>
      </c>
      <c r="C147" t="s">
        <v>18</v>
      </c>
      <c r="D147" s="5">
        <v>1990</v>
      </c>
      <c r="E147" s="3">
        <v>6.5</v>
      </c>
      <c r="F147" t="s">
        <v>62</v>
      </c>
      <c r="G147" s="6"/>
    </row>
    <row r="148" spans="1:7" ht="18.75" x14ac:dyDescent="0.3">
      <c r="A148" t="s">
        <v>228</v>
      </c>
      <c r="B148" t="s">
        <v>231</v>
      </c>
      <c r="C148" t="s">
        <v>16</v>
      </c>
      <c r="D148" s="5">
        <v>2001</v>
      </c>
      <c r="E148" s="3">
        <v>7.8</v>
      </c>
      <c r="F148" t="s">
        <v>61</v>
      </c>
      <c r="G148" s="6"/>
    </row>
    <row r="149" spans="1:7" ht="18.75" x14ac:dyDescent="0.3">
      <c r="A149" t="s">
        <v>229</v>
      </c>
      <c r="B149" t="s">
        <v>231</v>
      </c>
      <c r="C149" t="s">
        <v>16</v>
      </c>
      <c r="D149" s="5">
        <v>2004</v>
      </c>
      <c r="E149" s="3">
        <v>6.5</v>
      </c>
      <c r="F149" t="s">
        <v>61</v>
      </c>
      <c r="G149" s="6"/>
    </row>
    <row r="150" spans="1:7" ht="18.75" x14ac:dyDescent="0.3">
      <c r="A150" t="s">
        <v>230</v>
      </c>
      <c r="B150" t="s">
        <v>231</v>
      </c>
      <c r="C150" t="s">
        <v>16</v>
      </c>
      <c r="D150" s="5">
        <v>2007</v>
      </c>
      <c r="E150" s="3">
        <v>6.9</v>
      </c>
      <c r="F150" t="s">
        <v>61</v>
      </c>
      <c r="G150" s="6"/>
    </row>
    <row r="151" spans="1:7" ht="18.75" x14ac:dyDescent="0.3">
      <c r="A151" t="s">
        <v>232</v>
      </c>
      <c r="B151" t="s">
        <v>233</v>
      </c>
      <c r="C151" t="s">
        <v>156</v>
      </c>
      <c r="D151" s="5">
        <v>2010</v>
      </c>
      <c r="E151" s="3">
        <v>6.5</v>
      </c>
      <c r="F151" t="s">
        <v>59</v>
      </c>
      <c r="G151" s="6"/>
    </row>
    <row r="152" spans="1:7" ht="18.75" x14ac:dyDescent="0.3">
      <c r="A152" t="s">
        <v>234</v>
      </c>
      <c r="B152" t="s">
        <v>235</v>
      </c>
      <c r="C152" t="s">
        <v>16</v>
      </c>
      <c r="D152" s="5">
        <v>1994</v>
      </c>
      <c r="E152" s="3">
        <v>5.5</v>
      </c>
      <c r="F152" t="s">
        <v>59</v>
      </c>
      <c r="G152" s="6"/>
    </row>
    <row r="153" spans="1:7" ht="18.75" x14ac:dyDescent="0.3">
      <c r="A153" t="s">
        <v>236</v>
      </c>
      <c r="B153" t="s">
        <v>209</v>
      </c>
      <c r="C153" t="s">
        <v>244</v>
      </c>
      <c r="D153" s="5">
        <v>1993</v>
      </c>
      <c r="E153" s="3">
        <v>5</v>
      </c>
      <c r="F153" t="s">
        <v>62</v>
      </c>
      <c r="G153" s="6"/>
    </row>
    <row r="154" spans="1:7" ht="18.75" x14ac:dyDescent="0.3">
      <c r="A154" t="s">
        <v>237</v>
      </c>
      <c r="B154" t="s">
        <v>238</v>
      </c>
      <c r="C154" t="s">
        <v>70</v>
      </c>
      <c r="D154" s="5">
        <v>1996</v>
      </c>
      <c r="E154" s="3">
        <v>7.4</v>
      </c>
      <c r="F154" t="s">
        <v>59</v>
      </c>
      <c r="G154" s="6"/>
    </row>
    <row r="155" spans="1:7" ht="18.75" x14ac:dyDescent="0.3">
      <c r="A155" t="s">
        <v>239</v>
      </c>
      <c r="B155" t="s">
        <v>240</v>
      </c>
      <c r="C155" t="s">
        <v>70</v>
      </c>
      <c r="D155" s="5">
        <v>1999</v>
      </c>
      <c r="E155" s="3">
        <v>8.1</v>
      </c>
      <c r="F155" t="s">
        <v>62</v>
      </c>
      <c r="G155" s="6"/>
    </row>
    <row r="156" spans="1:7" ht="18.75" x14ac:dyDescent="0.3">
      <c r="A156" t="s">
        <v>241</v>
      </c>
      <c r="B156" t="s">
        <v>243</v>
      </c>
      <c r="C156" t="s">
        <v>37</v>
      </c>
      <c r="D156" s="5">
        <v>1982</v>
      </c>
      <c r="E156" s="3">
        <v>7.4</v>
      </c>
      <c r="F156" t="s">
        <v>60</v>
      </c>
      <c r="G156" s="6"/>
    </row>
    <row r="157" spans="1:7" ht="18.75" x14ac:dyDescent="0.3">
      <c r="A157" t="s">
        <v>242</v>
      </c>
      <c r="B157" t="s">
        <v>243</v>
      </c>
      <c r="C157" t="s">
        <v>244</v>
      </c>
      <c r="D157" s="5">
        <v>1995</v>
      </c>
      <c r="E157" s="3">
        <v>6.3</v>
      </c>
      <c r="F157" t="s">
        <v>76</v>
      </c>
      <c r="G157" s="6"/>
    </row>
    <row r="158" spans="1:7" ht="18.75" x14ac:dyDescent="0.3">
      <c r="G158" s="6"/>
    </row>
  </sheetData>
  <autoFilter ref="A1:F158" xr:uid="{00000000-0001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levard</cp:lastModifiedBy>
  <dcterms:created xsi:type="dcterms:W3CDTF">2018-08-25T13:58:51Z</dcterms:created>
  <dcterms:modified xsi:type="dcterms:W3CDTF">2023-09-14T12:24:04Z</dcterms:modified>
</cp:coreProperties>
</file>